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PLANY STUDIÓW\Plany studiów 2019-2020\ROBOCZE\Plany 19-20 - standardy\PED-wersja 27.09.2019\"/>
    </mc:Choice>
  </mc:AlternateContent>
  <bookViews>
    <workbookView xWindow="0" yWindow="0" windowWidth="28800" windowHeight="11730" tabRatio="83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Arkusz1!$A$1:$AO$206</definedName>
  </definedNames>
  <calcPr calcId="162913"/>
</workbook>
</file>

<file path=xl/calcChain.xml><?xml version="1.0" encoding="utf-8"?>
<calcChain xmlns="http://schemas.openxmlformats.org/spreadsheetml/2006/main">
  <c r="G173" i="1" l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F173" i="1"/>
  <c r="G105" i="1" l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F105" i="1"/>
  <c r="G51" i="1" l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F51" i="1" l="1"/>
  <c r="H174" i="1" l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F106" i="1" l="1"/>
  <c r="F174" i="1"/>
  <c r="G174" i="1"/>
  <c r="G106" i="1"/>
  <c r="K106" i="1"/>
  <c r="O106" i="1"/>
  <c r="L106" i="1"/>
  <c r="I106" i="1"/>
  <c r="AC106" i="1"/>
  <c r="AH106" i="1"/>
  <c r="AJ106" i="1"/>
  <c r="Q106" i="1"/>
  <c r="AI106" i="1"/>
  <c r="AF106" i="1"/>
  <c r="AG106" i="1"/>
  <c r="P106" i="1"/>
  <c r="AD106" i="1"/>
  <c r="Z106" i="1"/>
  <c r="W106" i="1"/>
  <c r="U106" i="1"/>
  <c r="X106" i="1"/>
  <c r="AE106" i="1"/>
  <c r="M106" i="1"/>
  <c r="AN106" i="1"/>
  <c r="AM106" i="1"/>
  <c r="R106" i="1"/>
  <c r="J106" i="1"/>
  <c r="S106" i="1"/>
  <c r="AL106" i="1"/>
  <c r="AO106" i="1"/>
  <c r="AB106" i="1"/>
  <c r="T106" i="1"/>
  <c r="H106" i="1"/>
  <c r="V106" i="1"/>
  <c r="AA106" i="1"/>
  <c r="AK106" i="1"/>
  <c r="Y106" i="1"/>
  <c r="N106" i="1"/>
</calcChain>
</file>

<file path=xl/sharedStrings.xml><?xml version="1.0" encoding="utf-8"?>
<sst xmlns="http://schemas.openxmlformats.org/spreadsheetml/2006/main" count="626" uniqueCount="340">
  <si>
    <t>Lp</t>
  </si>
  <si>
    <t>OGÓŁEM</t>
  </si>
  <si>
    <t>ECTS</t>
  </si>
  <si>
    <t>Z</t>
  </si>
  <si>
    <t>E</t>
  </si>
  <si>
    <t>ZO</t>
  </si>
  <si>
    <t>Socjologia</t>
  </si>
  <si>
    <t>BHP.05.1.W</t>
  </si>
  <si>
    <t>JO.01.2.C</t>
  </si>
  <si>
    <t>JO.01.3.C</t>
  </si>
  <si>
    <t>JO.01.4.C</t>
  </si>
  <si>
    <t>JO.01.5.C</t>
  </si>
  <si>
    <t>ZO+E</t>
  </si>
  <si>
    <t>OWI.04.5.W</t>
  </si>
  <si>
    <t>…………..…………………………..</t>
  </si>
  <si>
    <t>………………………………………………….</t>
  </si>
  <si>
    <t>P.01.1.W</t>
  </si>
  <si>
    <t>P.02.1.W</t>
  </si>
  <si>
    <t>P.02.1.C</t>
  </si>
  <si>
    <t>P.03.1.W</t>
  </si>
  <si>
    <t>P.03.1.C</t>
  </si>
  <si>
    <t>P.04.1.W</t>
  </si>
  <si>
    <t>P.04.1.C</t>
  </si>
  <si>
    <t>P.05.1.W</t>
  </si>
  <si>
    <t>P.05.1.C</t>
  </si>
  <si>
    <t>P.06.1.C</t>
  </si>
  <si>
    <t>P.07.1.C</t>
  </si>
  <si>
    <t>P.08.2.W</t>
  </si>
  <si>
    <t>P.08.2.C</t>
  </si>
  <si>
    <t>P.09.2.W</t>
  </si>
  <si>
    <t>P.09.2.C</t>
  </si>
  <si>
    <t>P.11.2.C</t>
  </si>
  <si>
    <t>P.12.2.W</t>
  </si>
  <si>
    <t>P.12.2.C</t>
  </si>
  <si>
    <t>P.13.2.W</t>
  </si>
  <si>
    <t>P.13.2.C</t>
  </si>
  <si>
    <t>P.14.2.C</t>
  </si>
  <si>
    <t>P/POWTP.03.3.W</t>
  </si>
  <si>
    <t>P/POWTP.03.3.C</t>
  </si>
  <si>
    <t>P/POWTP.06.3.W</t>
  </si>
  <si>
    <t>P/POWTP.06.3.C</t>
  </si>
  <si>
    <t>P/POWTP.09.3.W</t>
  </si>
  <si>
    <t>P/POWTP.09.3.C</t>
  </si>
  <si>
    <t>P/POWTP.11.4.W</t>
  </si>
  <si>
    <t>P/POWTP.11.4.C</t>
  </si>
  <si>
    <t>P/POWTP.12.4.W</t>
  </si>
  <si>
    <t>P/POWTP.12.4.C</t>
  </si>
  <si>
    <t>P/POWTP.16.5.W</t>
  </si>
  <si>
    <t>P/POWTP.17.5.C</t>
  </si>
  <si>
    <t>P/POWTP.26.5.C</t>
  </si>
  <si>
    <t>P/POWTP.27.5.C</t>
  </si>
  <si>
    <t>P/POWTP.31.6.C</t>
  </si>
  <si>
    <t>P/POWTP.PD.6</t>
  </si>
  <si>
    <t>Sporządził</t>
  </si>
  <si>
    <t>…………………………………………………</t>
  </si>
  <si>
    <t>PZ</t>
  </si>
  <si>
    <t>W</t>
  </si>
  <si>
    <t>Ćw</t>
  </si>
  <si>
    <t>S</t>
  </si>
  <si>
    <t>――</t>
  </si>
  <si>
    <t>P/POWTP.42.3.C</t>
  </si>
  <si>
    <t>P/POWTP.43.3.W</t>
  </si>
  <si>
    <t>P/POWTP.43.3.C</t>
  </si>
  <si>
    <t>WF.08.3.C</t>
  </si>
  <si>
    <t>WF.08.4.C</t>
  </si>
  <si>
    <t>P/POWTP.44.3.W</t>
  </si>
  <si>
    <t>P/POWTP.44.3.C</t>
  </si>
  <si>
    <t>P/POWTP.47.4.W</t>
  </si>
  <si>
    <t>P/POWTP.47.4.C</t>
  </si>
  <si>
    <t>P/POWTP.51.5.W</t>
  </si>
  <si>
    <t>P/POWTP.51.5.C</t>
  </si>
  <si>
    <t>P/POWTP.57.6.C</t>
  </si>
  <si>
    <t>P/POWTP.58.6.C</t>
  </si>
  <si>
    <t>Formazaliczenia:</t>
  </si>
  <si>
    <t>PLAN STUDIÓW</t>
  </si>
  <si>
    <t>INSTYTUT Społeczno - Artystyczny</t>
  </si>
  <si>
    <t>KIERUNEK Pedagogika</t>
  </si>
  <si>
    <t>profil kształcenia: praktyczny</t>
  </si>
  <si>
    <t>Poziom kształcenia: studia pierwszego stopnia, stacjonarne</t>
  </si>
  <si>
    <t>zatwierdzono uchwałą Senatu: 19/IV/14, 20/IV/14, 26/V/14</t>
  </si>
  <si>
    <t>zmiany wprowadzono uchwałą Senatu: 37/V/15</t>
  </si>
  <si>
    <t>PRZEDMIOTY KIERUNKU Pedagogika</t>
  </si>
  <si>
    <t>Kod przedmiotu</t>
  </si>
  <si>
    <t>Nazwa przedmiotu</t>
  </si>
  <si>
    <t>Nazwa modułu</t>
  </si>
  <si>
    <t>Forma oceny</t>
  </si>
  <si>
    <t>GODZINY ZAJĘĆ</t>
  </si>
  <si>
    <t>w tym:</t>
  </si>
  <si>
    <t>Semestr I</t>
  </si>
  <si>
    <t>Semestr II</t>
  </si>
  <si>
    <t>Semestr III</t>
  </si>
  <si>
    <t>Semestr IV</t>
  </si>
  <si>
    <t>Semestr V</t>
  </si>
  <si>
    <t>Semestr VI</t>
  </si>
  <si>
    <t>I ROK</t>
  </si>
  <si>
    <t>II ROK</t>
  </si>
  <si>
    <t>III ROK</t>
  </si>
  <si>
    <t>Wprowadzenie do filozofii</t>
  </si>
  <si>
    <t>Wprowadzenie do psychologii</t>
  </si>
  <si>
    <t>Wprowadzenie do pedagogiki</t>
  </si>
  <si>
    <t>Historia myśli pedagogicznej</t>
  </si>
  <si>
    <t>Bezpieczeństwo i higiena pracy z podstawami ergonomii</t>
  </si>
  <si>
    <t>Biomedyczne podstawy rozwoju człowieka</t>
  </si>
  <si>
    <t>Trening umiejętności wychowawczych</t>
  </si>
  <si>
    <t>Psychologia rozwoju i wychowania</t>
  </si>
  <si>
    <t>Wstęp do metodologii pedagogiki</t>
  </si>
  <si>
    <t>Teoretyczne podstawy kształcenia</t>
  </si>
  <si>
    <t>Język obcy</t>
  </si>
  <si>
    <t>Kultura żywego słowa z emisją głosu</t>
  </si>
  <si>
    <t>Wybrane zagadnienia z pedagogiki specjalnej</t>
  </si>
  <si>
    <t>Zajęcia umuzykalniające</t>
  </si>
  <si>
    <t>Teoretyczne podstawy wychowania</t>
  </si>
  <si>
    <t>Wychowanie fizyczne***</t>
  </si>
  <si>
    <t>Podstawy terapii pedagogicznej</t>
  </si>
  <si>
    <t>Wprowadzenie do logopedii</t>
  </si>
  <si>
    <t>Seminarium dyplomowe</t>
  </si>
  <si>
    <t>Ochrona własności intelektualnej</t>
  </si>
  <si>
    <t>Współczesne systemy edukacji</t>
  </si>
  <si>
    <t>Psychologia kliniczna dzieci i młodzieży</t>
  </si>
  <si>
    <t>Pedagogika społeczna</t>
  </si>
  <si>
    <t>Praca dyplomowa</t>
  </si>
  <si>
    <t>Pedagogika zabawy</t>
  </si>
  <si>
    <t>Diagnostyka pedagogiczna</t>
  </si>
  <si>
    <t>Poradnictwo pedagogiczne</t>
  </si>
  <si>
    <t>Pedagogika opiekuńcza</t>
  </si>
  <si>
    <t>Pedagogika rodziny</t>
  </si>
  <si>
    <t>Metodyka pracy w szkole</t>
  </si>
  <si>
    <t>Metodyka pracy terapeutycznej</t>
  </si>
  <si>
    <t>Praca z dziećmi ze specyficznymi trudnościami edukacyjnymi</t>
  </si>
  <si>
    <t>Interwencja kryzysowa</t>
  </si>
  <si>
    <t>Metodyka zajęć korekcyjno-kompensacyjnych</t>
  </si>
  <si>
    <t>Terapia dzieci z zaburzeniami zachowania</t>
  </si>
  <si>
    <t>Podstawy psychopatologii</t>
  </si>
  <si>
    <t>Metodyka pracy logopedycznej</t>
  </si>
  <si>
    <t>Anatomia, fizjologia i patofizjologia narządów głosu, mowy i słuchu</t>
  </si>
  <si>
    <t>Podstawy neuropsychologii</t>
  </si>
  <si>
    <t>Diagnozowanie logopedyczne</t>
  </si>
  <si>
    <t>Profilaktyka logopedyczna</t>
  </si>
  <si>
    <t>łącznie LTP</t>
  </si>
  <si>
    <t>łącznie Pedagogika + LTP</t>
  </si>
  <si>
    <t>Legenda: W-wykłady, Ćw-ćwiczenia, PZ-praktyka zawodowa, S-seminarium</t>
  </si>
  <si>
    <t>zmiany wprowadzono uchwałą Senatu: 101/XII/16</t>
  </si>
  <si>
    <t>*przedmioty do wyboru - student wybiera 1 przedmiot z dwóch zaproponowanych</t>
  </si>
  <si>
    <t>*** wychowanie fizyczne w szczególnych przypadkach można zastąpić przedmiotem wiedza o zdrowiu i kulturze fizycznej</t>
  </si>
  <si>
    <t>Z - zaliczenie</t>
  </si>
  <si>
    <t>ZO - zaliczenie z oceną</t>
  </si>
  <si>
    <t>E - egzamin</t>
  </si>
  <si>
    <t>Zatwierdził Kierownik Zakładu Pedagogiki</t>
  </si>
  <si>
    <t>(data i podpis)</t>
  </si>
  <si>
    <t>Sprawdził Koordynator ds. Systemu ECTS</t>
  </si>
  <si>
    <t>Zatwierdził Dyrektor Instytutu Społeczno - Artystycznego</t>
  </si>
  <si>
    <t>zmiany wprowadzono uchwałą Senatu: 30/V/17</t>
  </si>
  <si>
    <r>
      <t xml:space="preserve">Zatwierdzono Uchwałami Senatu: </t>
    </r>
    <r>
      <rPr>
        <b/>
        <sz val="6"/>
        <rFont val="Arial"/>
        <family val="2"/>
        <charset val="238"/>
      </rPr>
      <t xml:space="preserve">nr 19/IV/14 </t>
    </r>
    <r>
      <rPr>
        <sz val="6"/>
        <rFont val="Arial"/>
        <family val="2"/>
        <charset val="238"/>
      </rPr>
      <t xml:space="preserve">z dnia 3 kwietnia 2014 r. w sprawie uchwalenia uruchomienia od roku akademickiego 2014/2015 na kierunku </t>
    </r>
    <r>
      <rPr>
        <i/>
        <sz val="6"/>
        <rFont val="Arial"/>
        <family val="2"/>
        <charset val="238"/>
      </rPr>
      <t xml:space="preserve">pedagogika </t>
    </r>
    <r>
      <rPr>
        <sz val="6"/>
        <rFont val="Arial"/>
        <family val="2"/>
        <charset val="238"/>
      </rPr>
      <t xml:space="preserve">specjalności </t>
    </r>
    <r>
      <rPr>
        <i/>
        <sz val="6"/>
        <rFont val="Arial"/>
        <family val="2"/>
        <charset val="238"/>
      </rPr>
      <t>logopedia i terapia pedagogiczna</t>
    </r>
    <r>
      <rPr>
        <sz val="6"/>
        <rFont val="Arial"/>
        <family val="2"/>
        <charset val="238"/>
      </rPr>
      <t xml:space="preserve"> oraz uchwalenie planów studiów i programów kształcenia  dla cyklów kształcenia rozpoczynających się od roku akademickiego 2014/2014 dla w/w kierunku; </t>
    </r>
    <r>
      <rPr>
        <b/>
        <sz val="6"/>
        <rFont val="Arial"/>
        <family val="2"/>
        <charset val="238"/>
      </rPr>
      <t>nr 20/IV/14</t>
    </r>
    <r>
      <rPr>
        <sz val="6"/>
        <rFont val="Arial"/>
        <family val="2"/>
        <charset val="238"/>
      </rPr>
      <t xml:space="preserve"> z dnia 3 kwietnia 2014 r. w sprawie uchwalenia zmiany nazwy specjalności prowadzonej na kierunku </t>
    </r>
    <r>
      <rPr>
        <i/>
        <sz val="6"/>
        <rFont val="Arial"/>
        <family val="2"/>
        <charset val="238"/>
      </rPr>
      <t>pedagogika</t>
    </r>
    <r>
      <rPr>
        <sz val="6"/>
        <rFont val="Arial"/>
        <family val="2"/>
        <charset val="238"/>
      </rPr>
      <t xml:space="preserve"> z: </t>
    </r>
    <r>
      <rPr>
        <i/>
        <sz val="6"/>
        <rFont val="Arial"/>
        <family val="2"/>
        <charset val="238"/>
      </rPr>
      <t>zintegrowana edukacja wczesnoszkolna i edukacja przedszkolna</t>
    </r>
    <r>
      <rPr>
        <sz val="6"/>
        <rFont val="Arial"/>
        <family val="2"/>
        <charset val="238"/>
      </rPr>
      <t xml:space="preserve"> na: </t>
    </r>
    <r>
      <rPr>
        <i/>
        <sz val="6"/>
        <rFont val="Arial"/>
        <family val="2"/>
        <charset val="238"/>
      </rPr>
      <t>edukacja wczesnoszkolna i edukacja przedszkolna</t>
    </r>
    <r>
      <rPr>
        <sz val="6"/>
        <rFont val="Arial"/>
        <family val="2"/>
        <charset val="238"/>
      </rPr>
      <t xml:space="preserve"> od roku akademickiego 2014/2015; </t>
    </r>
    <r>
      <rPr>
        <b/>
        <sz val="6"/>
        <rFont val="Arial"/>
        <family val="2"/>
        <charset val="238"/>
      </rPr>
      <t>nr 26/V/14</t>
    </r>
    <r>
      <rPr>
        <sz val="6"/>
        <rFont val="Arial"/>
        <family val="2"/>
        <charset val="238"/>
      </rPr>
      <t xml:space="preserve"> z dnia 6 maja 2014 r. w sprawie uchwalenia programu kształcenia wraz z opisem efektów kształcenia i planem studiów dla kierunku </t>
    </r>
    <r>
      <rPr>
        <i/>
        <sz val="6"/>
        <rFont val="Arial"/>
        <family val="2"/>
        <charset val="238"/>
      </rPr>
      <t>pedagogika</t>
    </r>
    <r>
      <rPr>
        <sz val="6"/>
        <rFont val="Arial"/>
        <family val="2"/>
        <charset val="238"/>
      </rPr>
      <t xml:space="preserve"> dla cyklu kształcenia rozpoczynającego się od roku akademickiego 2014/2015.</t>
    </r>
  </si>
  <si>
    <r>
      <t xml:space="preserve">Zmiany wprowadzono uchwałą Senatu nr 37/V/15 z dnia 28 maja 2015 r. w sprawie zatwierdzenia zmian w programach kształcenia, w tym w planach studiów dla cyklów kształcenia rozpoczynających się od roku akademickiego 2015/2016 dla kierunków </t>
    </r>
    <r>
      <rPr>
        <i/>
        <sz val="6"/>
        <rFont val="Arial"/>
        <family val="2"/>
        <charset val="238"/>
      </rPr>
      <t>pedagogika</t>
    </r>
    <r>
      <rPr>
        <sz val="6"/>
        <rFont val="Arial"/>
        <family val="2"/>
        <charset val="238"/>
      </rPr>
      <t xml:space="preserve"> i </t>
    </r>
    <r>
      <rPr>
        <i/>
        <sz val="6"/>
        <rFont val="Arial"/>
        <family val="2"/>
        <charset val="238"/>
      </rPr>
      <t>praca socjalna.</t>
    </r>
  </si>
  <si>
    <r>
      <t xml:space="preserve">Zmiany wprowadzono Uchwałą Senatu nr 101/XII/16 z dnia 22 grudnia 2016 roku w sprawie zatwierdzenia zmian w programach kształcenia, w tym w planach studiów dla cyklów kształcenia rozpoczynających się od roku akademickiego 2017/2018 dla kierunków: </t>
    </r>
    <r>
      <rPr>
        <i/>
        <sz val="6"/>
        <rFont val="Arial"/>
        <family val="2"/>
        <charset val="238"/>
      </rPr>
      <t>edukacja artystyczna w zakresie sztuki muzycznej, ekonomia, nowe media, reklama, kultura współczesna, pedagogika, praca socjalna (studia I stopnia), ratownictwo medyczne, gospodarka w ekosystemach rolnych i leśnych.</t>
    </r>
  </si>
  <si>
    <t>Zmiany wprowadzono Uchwałą Senatu nr 30/V/17 z dnia 30 maja 2017 r. w sprawie zatwierdzenia zmian w programach kształcenia, w tym w planach studiów dla cyklów kształcenia rozpoczynających się od roku akademickiego 2017/2018 dla kierunków: edukacja artystyczna w zakresie sztuki muzycznej, ekonomia, nowe media, reklama, kultura współczesna, pedagogika, praca socjalna, praca socjalna z elementami organizacji i zarządzania (studia II stopnia), pielęgniarstwo (studia I stopnia), pielęgniarstwo (studia II stopnia), ratownictwo medyczne, gospodarka w ekosystemach rolnych i leśnych, rolnictwo, mechanika i budowa maszyn.</t>
  </si>
  <si>
    <t>Zmiany wprowadzono uchwałą Senatu nr 58/IX/17 z dnia 29 września 2017 r. w sprawie uchwalenia zmian w programie kształcenia na kierunku pedagogika.</t>
  </si>
  <si>
    <t>zmiany wprowadzono uchwałą Senatu: 58/IX/17</t>
  </si>
  <si>
    <t>SPECJALNOŚĆ Pedagogika opiekuńczo - wychowawcza i terapia pedagogiczna</t>
  </si>
  <si>
    <t xml:space="preserve">SPECJALNOŚĆ Logopedia </t>
  </si>
  <si>
    <t>Program obowiązuje od roku akademickiego 2019/2020</t>
  </si>
  <si>
    <t>specjalność POWiTP</t>
  </si>
  <si>
    <t>łącznie POWiTP</t>
  </si>
  <si>
    <t>P.15.2.W</t>
  </si>
  <si>
    <t>P.15.2.C</t>
  </si>
  <si>
    <t>Technologie informacyjno-komunikacyjne</t>
  </si>
  <si>
    <t>P.18.4.S</t>
  </si>
  <si>
    <t>P.18.5.S</t>
  </si>
  <si>
    <t>P.18.6.S</t>
  </si>
  <si>
    <t>P/POWTP.64.4.C</t>
  </si>
  <si>
    <t>P.16.2.C</t>
  </si>
  <si>
    <t>Pierwsza pomoc przedmedyczna</t>
  </si>
  <si>
    <t>łącznie Pedagogika + POWiTP</t>
  </si>
  <si>
    <t>P.17.2.PZ</t>
  </si>
  <si>
    <t>P.18.2.3.C</t>
  </si>
  <si>
    <t>H</t>
  </si>
  <si>
    <t>P/L.12.3.W</t>
  </si>
  <si>
    <t>P/L.12.3.C</t>
  </si>
  <si>
    <t>P/L.13.3.W</t>
  </si>
  <si>
    <t>P/L.16.4.W</t>
  </si>
  <si>
    <t>P/L.16.4.C</t>
  </si>
  <si>
    <t>P/L.17.4.C</t>
  </si>
  <si>
    <t>P/L.21.4.W</t>
  </si>
  <si>
    <t>P/L.24.4.C</t>
  </si>
  <si>
    <t>P/L.29.5.W</t>
  </si>
  <si>
    <t>P/L.30.5.W</t>
  </si>
  <si>
    <t>P/L.31.5.C</t>
  </si>
  <si>
    <t>P/L.32.5.W</t>
  </si>
  <si>
    <t>P/L.32.5.C</t>
  </si>
  <si>
    <t>P/L.33.5.C</t>
  </si>
  <si>
    <t>P/L.37.5.W</t>
  </si>
  <si>
    <t>P/L.37.5.C</t>
  </si>
  <si>
    <t>P/L.38.5.W</t>
  </si>
  <si>
    <t>P/L.38.5.C</t>
  </si>
  <si>
    <t>P/L.39.5.W</t>
  </si>
  <si>
    <t>P/L.41.6.C</t>
  </si>
  <si>
    <t>P/L.PD.6</t>
  </si>
  <si>
    <t>Masaż logopedyczny</t>
  </si>
  <si>
    <t>P/L.01.3.C</t>
  </si>
  <si>
    <t>Gramatyka języka polskiego</t>
  </si>
  <si>
    <t>P/L.02.3.C</t>
  </si>
  <si>
    <t>P/L.03.3.C</t>
  </si>
  <si>
    <t>P/L.03.3.W</t>
  </si>
  <si>
    <t>Podstawy ortodoncji</t>
  </si>
  <si>
    <t>P/L.04.3.W</t>
  </si>
  <si>
    <t>Trudności w czytaniu i pisaniu</t>
  </si>
  <si>
    <t>P/L.18.4.W</t>
  </si>
  <si>
    <t>P/L.18.4.C</t>
  </si>
  <si>
    <t>Podstawy komunikacji językowej, wspomagającej i alternatywnej</t>
  </si>
  <si>
    <t>P/L.19.4.W</t>
  </si>
  <si>
    <t>Wybrane zagadnienia z anatomii i fizjologii człowieka</t>
  </si>
  <si>
    <t>Wczesna interwencja logopedyczna</t>
  </si>
  <si>
    <t>P/L.26.4.W</t>
  </si>
  <si>
    <t>P/L.26.4.C</t>
  </si>
  <si>
    <t>Podstawy neurologopedii</t>
  </si>
  <si>
    <t>P/L.34.5.W</t>
  </si>
  <si>
    <t>P/L.34.5.C</t>
  </si>
  <si>
    <t>Neurofizjologiczne podstawy mowy</t>
  </si>
  <si>
    <t>P/L.36.5.W</t>
  </si>
  <si>
    <t>P/L.42.6.W</t>
  </si>
  <si>
    <t>P/L.42.6.C</t>
  </si>
  <si>
    <t>Mowa dzieci bilingwalnych</t>
  </si>
  <si>
    <t>Psychiatria dziecięca</t>
  </si>
  <si>
    <t>P/L.45.6.W</t>
  </si>
  <si>
    <t>Rehabilitacja głosu u osób z niepełnosprawnościami</t>
  </si>
  <si>
    <t>P/L.47.6.C</t>
  </si>
  <si>
    <t>P/L.48.6.W</t>
  </si>
  <si>
    <t>P/L.28.4.PZ</t>
  </si>
  <si>
    <t>P/L.28.5.PZ</t>
  </si>
  <si>
    <t>TS.400/11/19-20</t>
  </si>
  <si>
    <t>zmiany wprowadzono uchwałą Senatu: 60/IX/19</t>
  </si>
  <si>
    <r>
      <t xml:space="preserve">Zmiany wprowadzono Uchwałą Senatu nr 60/IX/19 z dnia 27 września 2019 r. w sprawie uchwalenia zmian w programach studiów dla cyklów kształcenia rozpoczynających się od roku akademickiego 2019/2020 dla kierunków: a) </t>
    </r>
    <r>
      <rPr>
        <i/>
        <sz val="6"/>
        <rFont val="Arial"/>
        <family val="2"/>
        <charset val="238"/>
      </rPr>
      <t>pielęgniarstwo</t>
    </r>
    <r>
      <rPr>
        <sz val="6"/>
        <rFont val="Arial"/>
        <family val="2"/>
        <charset val="238"/>
      </rPr>
      <t xml:space="preserve"> - studia I stopnia, b) </t>
    </r>
    <r>
      <rPr>
        <i/>
        <sz val="6"/>
        <rFont val="Arial"/>
        <family val="2"/>
        <charset val="238"/>
      </rPr>
      <t>pielęgniarstwo</t>
    </r>
    <r>
      <rPr>
        <sz val="6"/>
        <rFont val="Arial"/>
        <family val="2"/>
        <charset val="238"/>
      </rPr>
      <t xml:space="preserve"> - studia II stopnia, c) </t>
    </r>
    <r>
      <rPr>
        <i/>
        <sz val="6"/>
        <rFont val="Arial"/>
        <family val="2"/>
        <charset val="238"/>
      </rPr>
      <t>ratownictwo medyczne</t>
    </r>
    <r>
      <rPr>
        <sz val="6"/>
        <rFont val="Arial"/>
        <family val="2"/>
        <charset val="238"/>
      </rPr>
      <t xml:space="preserve"> - studia I stopnia, d) </t>
    </r>
    <r>
      <rPr>
        <i/>
        <sz val="6"/>
        <rFont val="Arial"/>
        <family val="2"/>
        <charset val="238"/>
      </rPr>
      <t>pedagogika</t>
    </r>
    <r>
      <rPr>
        <sz val="6"/>
        <rFont val="Arial"/>
        <family val="2"/>
        <charset val="238"/>
      </rPr>
      <t xml:space="preserve"> - studia I stopnia, e) </t>
    </r>
    <r>
      <rPr>
        <i/>
        <sz val="6"/>
        <rFont val="Arial"/>
        <family val="2"/>
        <charset val="238"/>
      </rPr>
      <t>pedagogika przedszkolna i wczesnoszkolna</t>
    </r>
    <r>
      <rPr>
        <sz val="6"/>
        <rFont val="Arial"/>
        <family val="2"/>
        <charset val="238"/>
      </rPr>
      <t xml:space="preserve"> - jednolite studia magisterskie</t>
    </r>
  </si>
  <si>
    <t>M F</t>
  </si>
  <si>
    <t>M B.1</t>
  </si>
  <si>
    <t>M B.2</t>
  </si>
  <si>
    <t>M D.1</t>
  </si>
  <si>
    <t>M A1</t>
  </si>
  <si>
    <t>M C</t>
  </si>
  <si>
    <t>Zarządzanie placówka oświatową</t>
  </si>
  <si>
    <t>M G</t>
  </si>
  <si>
    <t>Praktyka zawodowa (pedagogiczna)**</t>
  </si>
  <si>
    <t>M B.3</t>
  </si>
  <si>
    <t>M I</t>
  </si>
  <si>
    <t>M A.1</t>
  </si>
  <si>
    <t>Dyzartria (diagnoza i terapia)</t>
  </si>
  <si>
    <t>P/L.05.3.C / P/L.06.3.C</t>
  </si>
  <si>
    <t>Pedagogika zabawy* / Pedagogika alternatywna w przedszkolu i klasach 1-3*</t>
  </si>
  <si>
    <t>P/L.07.3.C / P/L.08.3.C</t>
  </si>
  <si>
    <t>Arteterapia* / Bajkkoterapia*</t>
  </si>
  <si>
    <t>P/L.09.3.C</t>
  </si>
  <si>
    <t>P/L.10.3.C</t>
  </si>
  <si>
    <t>P/L.11.3.W</t>
  </si>
  <si>
    <t xml:space="preserve">Nauka o języku dla logopedów </t>
  </si>
  <si>
    <t xml:space="preserve">Wprowadzenie do logopedii </t>
  </si>
  <si>
    <t xml:space="preserve">Kształtowanie się i rozwój mowy dziecka </t>
  </si>
  <si>
    <t>P/L.14.3.C</t>
  </si>
  <si>
    <t>Podstawy języka migowego</t>
  </si>
  <si>
    <t>P/L.15.3.W</t>
  </si>
  <si>
    <t>P/L.15.3.C</t>
  </si>
  <si>
    <t>Fonetyka i fonologia języka polskiego</t>
  </si>
  <si>
    <t xml:space="preserve">Podstawy audiologii </t>
  </si>
  <si>
    <t>P/L.20.4.W</t>
  </si>
  <si>
    <t>Foniatria</t>
  </si>
  <si>
    <t>P/L.22.4.C / P/L.23.4.C</t>
  </si>
  <si>
    <t>Socjologia małych grup* / Zachowania ryzykowne dzieci i młodzieży*</t>
  </si>
  <si>
    <t>M H</t>
  </si>
  <si>
    <t>Elementy integracji sensorycznej w pracy terapeutycznej i logopedycznej</t>
  </si>
  <si>
    <t>P/L.25.4.W</t>
  </si>
  <si>
    <t>Psychologiczne i społecze uwarunkowania rozwoju języka i myslenia dziecka</t>
  </si>
  <si>
    <t>P/L.25.4.C</t>
  </si>
  <si>
    <t>P/L.27.4.W</t>
  </si>
  <si>
    <t>Praktyka pedagogiczno-logopedyczna **</t>
  </si>
  <si>
    <t>M D.2</t>
  </si>
  <si>
    <t>Technologie informacyjne w terapii logopedyczno-pedagogicznej</t>
  </si>
  <si>
    <t>P/L.35.5.W</t>
  </si>
  <si>
    <t>Specyficzne zaburzenia rozwoju mowy i języka</t>
  </si>
  <si>
    <t>P/L.35.5.C</t>
  </si>
  <si>
    <t xml:space="preserve">Dyslalaia, alaliia (diagnoza i terapia) </t>
  </si>
  <si>
    <t>Elementy neurologii z podstawami pediatrii</t>
  </si>
  <si>
    <t>M E.2</t>
  </si>
  <si>
    <t>Literatura dla dzieci i młodzieży* / Pedagogika czasu wolnego*</t>
  </si>
  <si>
    <t>M E.1</t>
  </si>
  <si>
    <t>Zaburzenia genetyczne i niepełnosprawności sprzężone</t>
  </si>
  <si>
    <t>P/L.43.6.W</t>
  </si>
  <si>
    <t>P/L.43.6.C</t>
  </si>
  <si>
    <t>P/L.44.6.W</t>
  </si>
  <si>
    <t>P/L.44.6.C</t>
  </si>
  <si>
    <t>P/L.46.6.W</t>
  </si>
  <si>
    <t xml:space="preserve">Diagnoza i terapia zaburzeń płynności mowy </t>
  </si>
  <si>
    <t>P/L.46.6.C</t>
  </si>
  <si>
    <t xml:space="preserve">Niedokształcenie mowy pochodzenia korowego </t>
  </si>
  <si>
    <t>P/L.48.6.C</t>
  </si>
  <si>
    <t>Teoretyczne podstawy pracy opiekuńczo- wychowawczej</t>
  </si>
  <si>
    <t>P/POWTP.45.3.W/     P/POWTP.46.3.W</t>
  </si>
  <si>
    <t>Wybrane elementy patologii społecznej* / Programy profilaktyczne*</t>
  </si>
  <si>
    <t>P/POWTP.45.3.C /  P/POWTP.46.3.C</t>
  </si>
  <si>
    <t>Rytmika* / Tańce i zabawy przy muzyce*</t>
  </si>
  <si>
    <t>Praktyka pedagogiczna **</t>
  </si>
  <si>
    <t>Metodyka pracy opiekuńczo wychowawczej</t>
  </si>
  <si>
    <t>Precepcja sztuki</t>
  </si>
  <si>
    <t>P/POWTP.48.5.W/ P/POWTP.49.5.W</t>
  </si>
  <si>
    <t>Muzykoterapia* / Arteterapia*</t>
  </si>
  <si>
    <t>P/POWTP.48.5.C/ P/POWTP.49.5.C</t>
  </si>
  <si>
    <t>Praca z dzieckiem o specjalnych potrzebach edukacyjnych* / Wspomaganie rozwoju dziecka *</t>
  </si>
  <si>
    <t>Technologie informacyjne w terapii pedagogicznej* Komputerowe programy edukacyjne*</t>
  </si>
  <si>
    <t>Gry i zabawy w terapii</t>
  </si>
  <si>
    <t>Praktyka zawodowa (diagnostyczno-terapeutyczna) **</t>
  </si>
  <si>
    <t>M E.3</t>
  </si>
  <si>
    <t>Pedagogika czasu wolnego</t>
  </si>
  <si>
    <t>P/POWTP.53.6.C / P/POWTP.54.6.C</t>
  </si>
  <si>
    <t>Praca socjalna*  / Praca socjalna z poradnictwem socjalnym*</t>
  </si>
  <si>
    <t>Bajkoterapia</t>
  </si>
  <si>
    <t>Drama</t>
  </si>
  <si>
    <t>27.09.2019 r. dr Katarzyna Serwatko</t>
  </si>
  <si>
    <t>27.09.2019 r. dr Katarzyna Serwatko / mgr Patrycja Pater</t>
  </si>
  <si>
    <t>27.09.2019 r. mgr Elżbieta Kruczek</t>
  </si>
  <si>
    <t>27.09.2019 r. dr Piotr Frączek</t>
  </si>
  <si>
    <t>** praktyki</t>
  </si>
  <si>
    <t>P/POWTP.24.5.C / P/POWTP.25.5.C</t>
  </si>
  <si>
    <t>P/POWTP.62.3.PZ</t>
  </si>
  <si>
    <t>P/POWTP.62.4.PZ</t>
  </si>
  <si>
    <t>P/POWTP.62.5.PZ</t>
  </si>
  <si>
    <t>P/POWTP.62.6.PZ</t>
  </si>
  <si>
    <t>P/POWTP.60.3.C / P/POWTP.61.3.C</t>
  </si>
  <si>
    <t>P/POWTP.63.4.C</t>
  </si>
  <si>
    <t>P/POWTP.64.4.W</t>
  </si>
  <si>
    <t>P/POWTP.65.5.W</t>
  </si>
  <si>
    <t>P/POWTP.65.5.C</t>
  </si>
  <si>
    <t>P/POWTP.66.5.C</t>
  </si>
  <si>
    <t>P/POWTP.67.5.C / P/POWTP.68.5.C</t>
  </si>
  <si>
    <t>P/POWTP.69.5.C</t>
  </si>
  <si>
    <t>P/POWTP.70.6.C</t>
  </si>
  <si>
    <t>P/POWTP.71.6.C</t>
  </si>
  <si>
    <t>P/POWTP.72.6.W</t>
  </si>
  <si>
    <t>P/POWTP.72.6.C</t>
  </si>
  <si>
    <t>Logorytmika w przedszkolu i klasach 1-3</t>
  </si>
  <si>
    <t>Ruch i muzyka w pracy terapeutycznej i logopedycznej</t>
  </si>
  <si>
    <t>specjalność L</t>
  </si>
  <si>
    <t>P/L.40.6.C / P/L.49.6.C</t>
  </si>
  <si>
    <t>Uwaga: Przez dwa semestry studenci kierunku odbywają zajęcia razem, dopiero pod koniec 2 semestru nasęepuje wybór specjalności.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</si>
</sst>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m\.yyyy"/>
  </numFmts>
  <fonts count="21"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5"/>
      <name val="Arial"/>
      <family val="2"/>
      <charset val="238"/>
    </font>
    <font>
      <u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Times New Roman"/>
      <family val="1"/>
      <charset val="238"/>
    </font>
    <font>
      <sz val="10"/>
      <color indexed="63"/>
      <name val="Arial11"/>
      <charset val="238"/>
    </font>
    <font>
      <b/>
      <i/>
      <sz val="8"/>
      <name val="Arial"/>
      <family val="2"/>
      <charset val="238"/>
    </font>
    <font>
      <sz val="8"/>
      <name val="Calibri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i/>
      <sz val="6"/>
      <name val="Arial"/>
      <family val="2"/>
      <charset val="238"/>
    </font>
    <font>
      <b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Tahoma"/>
      <family val="2"/>
      <charset val="238"/>
    </font>
    <font>
      <sz val="1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34"/>
      </patternFill>
    </fill>
    <fill>
      <patternFill patternType="solid">
        <fgColor rgb="FF92D050"/>
        <bgColor indexed="14"/>
      </patternFill>
    </fill>
    <fill>
      <patternFill patternType="solid">
        <fgColor theme="0"/>
        <bgColor indexed="1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92D050"/>
        <bgColor indexed="2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18"/>
      </patternFill>
    </fill>
    <fill>
      <patternFill patternType="solid">
        <fgColor theme="0"/>
        <bgColor indexed="2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0" fontId="3" fillId="6" borderId="0" xfId="0" applyFont="1" applyFill="1"/>
    <xf numFmtId="0" fontId="0" fillId="6" borderId="0" xfId="0" applyFill="1"/>
    <xf numFmtId="0" fontId="2" fillId="6" borderId="0" xfId="0" applyFont="1" applyFill="1" applyAlignment="1">
      <alignment vertical="center"/>
    </xf>
    <xf numFmtId="0" fontId="9" fillId="0" borderId="0" xfId="2" applyFont="1" applyAlignment="1">
      <alignment vertical="center" wrapText="1"/>
    </xf>
    <xf numFmtId="0" fontId="3" fillId="4" borderId="0" xfId="0" applyFont="1" applyFill="1" applyBorder="1" applyAlignment="1">
      <alignment horizontal="left" vertical="center"/>
    </xf>
    <xf numFmtId="0" fontId="0" fillId="4" borderId="0" xfId="0" applyFill="1"/>
    <xf numFmtId="0" fontId="3" fillId="4" borderId="0" xfId="0" applyFont="1" applyFill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/>
    <xf numFmtId="0" fontId="2" fillId="0" borderId="0" xfId="0" applyFont="1"/>
    <xf numFmtId="0" fontId="10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16" borderId="0" xfId="0" applyFont="1" applyFill="1"/>
    <xf numFmtId="0" fontId="1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18" borderId="1" xfId="0" applyFont="1" applyFill="1" applyBorder="1" applyAlignment="1">
      <alignment vertical="center"/>
    </xf>
    <xf numFmtId="0" fontId="3" fillId="10" borderId="1" xfId="0" applyNumberFormat="1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0" xfId="0" applyFont="1"/>
    <xf numFmtId="0" fontId="3" fillId="2" borderId="2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left" vertical="center"/>
    </xf>
    <xf numFmtId="0" fontId="7" fillId="13" borderId="2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/>
    </xf>
    <xf numFmtId="0" fontId="14" fillId="0" borderId="0" xfId="2" applyFont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6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1" fillId="6" borderId="0" xfId="2" applyFont="1" applyFill="1" applyAlignment="1">
      <alignment horizontal="right"/>
    </xf>
    <xf numFmtId="0" fontId="1" fillId="0" borderId="0" xfId="0" applyFont="1" applyAlignment="1">
      <alignment horizontal="right" vertical="center"/>
    </xf>
    <xf numFmtId="0" fontId="1" fillId="6" borderId="0" xfId="0" applyFont="1" applyFill="1" applyAlignment="1">
      <alignment horizontal="right" vertical="center"/>
    </xf>
    <xf numFmtId="0" fontId="14" fillId="6" borderId="0" xfId="2" applyFont="1" applyFill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19" borderId="4" xfId="0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21" borderId="1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2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20" fillId="0" borderId="1" xfId="0" applyFont="1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3" fillId="18" borderId="3" xfId="0" applyFont="1" applyFill="1" applyBorder="1" applyAlignment="1">
      <alignment horizontal="center" vertical="center"/>
    </xf>
    <xf numFmtId="0" fontId="6" fillId="6" borderId="1" xfId="0" applyFont="1" applyFill="1" applyBorder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</xdr:row>
      <xdr:rowOff>105833</xdr:rowOff>
    </xdr:from>
    <xdr:to>
      <xdr:col>11</xdr:col>
      <xdr:colOff>170089</xdr:colOff>
      <xdr:row>4</xdr:row>
      <xdr:rowOff>95250</xdr:rowOff>
    </xdr:to>
    <xdr:pic>
      <xdr:nvPicPr>
        <xdr:cNvPr id="113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6857" y="287262"/>
          <a:ext cx="709839" cy="601738"/>
        </a:xfrm>
        <a:prstGeom prst="rect">
          <a:avLst/>
        </a:prstGeom>
        <a:solidFill>
          <a:srgbClr val="000000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12</xdr:col>
      <xdr:colOff>202897</xdr:colOff>
      <xdr:row>1</xdr:row>
      <xdr:rowOff>135165</xdr:rowOff>
    </xdr:from>
    <xdr:to>
      <xdr:col>21</xdr:col>
      <xdr:colOff>283482</xdr:colOff>
      <xdr:row>5</xdr:row>
      <xdr:rowOff>43089</xdr:rowOff>
    </xdr:to>
    <xdr:sp macro="" textlink="" fLocksText="0">
      <xdr:nvSpPr>
        <xdr:cNvPr id="1026" name="Pole tekstowe 2"/>
        <xdr:cNvSpPr txBox="1">
          <a:spLocks noChangeArrowheads="1"/>
        </xdr:cNvSpPr>
      </xdr:nvSpPr>
      <xdr:spPr bwMode="auto">
        <a:xfrm>
          <a:off x="6757004" y="316594"/>
          <a:ext cx="2938085" cy="724352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miter lim="800000"/>
          <a:headEnd/>
          <a:tailEnd/>
        </a:ln>
        <a:effectLst/>
        <a:extLst/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UCZELNIA PAŃSTWOWA</a:t>
          </a:r>
        </a:p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IM. JANA GRODKA W SANOKU</a:t>
          </a:r>
        </a:p>
        <a:p>
          <a:pPr algn="ctr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ul. Mickiewicza 21, 38-500 Sanok</a:t>
          </a:r>
        </a:p>
        <a:p>
          <a:pPr algn="ctr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2"/>
  <sheetViews>
    <sheetView tabSelected="1" zoomScale="90" zoomScaleNormal="90" zoomScaleSheetLayoutView="84" workbookViewId="0">
      <selection activeCell="AA6" sqref="AA6"/>
    </sheetView>
  </sheetViews>
  <sheetFormatPr defaultRowHeight="14.25" customHeight="1"/>
  <cols>
    <col min="1" max="1" width="3.85546875" customWidth="1"/>
    <col min="2" max="2" width="14.7109375" customWidth="1"/>
    <col min="3" max="3" width="31.5703125" customWidth="1"/>
    <col min="4" max="4" width="6.5703125" style="1" customWidth="1"/>
    <col min="5" max="5" width="6.140625" customWidth="1"/>
    <col min="6" max="6" width="6.5703125" customWidth="1"/>
    <col min="7" max="10" width="4.7109375" customWidth="1"/>
    <col min="11" max="11" width="4.7109375" style="1" customWidth="1"/>
    <col min="12" max="41" width="4.7109375" customWidth="1"/>
  </cols>
  <sheetData>
    <row r="1" spans="1:42" ht="14.25" customHeight="1">
      <c r="A1" s="95" t="s">
        <v>74</v>
      </c>
      <c r="B1" s="95"/>
      <c r="C1" s="95"/>
      <c r="D1" s="95"/>
      <c r="E1" s="95"/>
      <c r="F1" s="95"/>
      <c r="G1" s="95"/>
      <c r="AO1" s="109" t="s">
        <v>229</v>
      </c>
    </row>
    <row r="2" spans="1:42" ht="15.95" customHeight="1">
      <c r="A2" s="95" t="s">
        <v>75</v>
      </c>
      <c r="B2" s="95"/>
      <c r="C2" s="95"/>
      <c r="D2" s="95"/>
      <c r="E2" s="95"/>
      <c r="F2" s="95"/>
      <c r="G2" s="95"/>
      <c r="T2" s="2"/>
      <c r="U2" s="2"/>
      <c r="V2" s="2"/>
      <c r="W2" s="2"/>
      <c r="X2" s="2"/>
      <c r="Y2" s="2"/>
      <c r="Z2" s="2"/>
      <c r="AA2" s="2"/>
      <c r="AB2" s="2"/>
      <c r="AD2" s="2"/>
      <c r="AE2" s="2"/>
      <c r="AF2" s="2"/>
      <c r="AG2" s="3"/>
      <c r="AH2" s="2"/>
      <c r="AO2" s="110"/>
    </row>
    <row r="3" spans="1:42" ht="15.95" customHeight="1">
      <c r="A3" s="95" t="s">
        <v>76</v>
      </c>
      <c r="B3" s="95"/>
      <c r="C3" s="95"/>
      <c r="D3" s="95"/>
      <c r="E3" s="95"/>
      <c r="F3" s="95"/>
      <c r="G3" s="9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O3" s="111" t="s">
        <v>79</v>
      </c>
    </row>
    <row r="4" spans="1:42" ht="15.95" customHeight="1">
      <c r="A4" s="95" t="s">
        <v>158</v>
      </c>
      <c r="B4" s="95"/>
      <c r="C4" s="95"/>
      <c r="D4" s="95"/>
      <c r="E4" s="95"/>
      <c r="F4" s="95"/>
      <c r="G4" s="9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O4" s="112" t="s">
        <v>80</v>
      </c>
    </row>
    <row r="5" spans="1:42" ht="15.95" customHeight="1">
      <c r="A5" s="95" t="s">
        <v>159</v>
      </c>
      <c r="B5" s="95"/>
      <c r="C5" s="95"/>
      <c r="D5" s="95"/>
      <c r="E5" s="95"/>
      <c r="F5" s="95"/>
      <c r="G5" s="9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O5" s="113" t="s">
        <v>141</v>
      </c>
    </row>
    <row r="6" spans="1:42" ht="15.95" customHeight="1">
      <c r="A6" s="95" t="s">
        <v>77</v>
      </c>
      <c r="B6" s="95"/>
      <c r="C6" s="95"/>
      <c r="D6" s="95"/>
      <c r="E6" s="95"/>
      <c r="F6" s="95"/>
      <c r="G6" s="95"/>
      <c r="H6" s="4"/>
      <c r="I6" s="4"/>
      <c r="J6" s="4"/>
      <c r="K6" s="5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O6" s="113" t="s">
        <v>151</v>
      </c>
    </row>
    <row r="7" spans="1:42" ht="15.95" customHeight="1">
      <c r="A7" s="95" t="s">
        <v>78</v>
      </c>
      <c r="B7" s="95"/>
      <c r="C7" s="95"/>
      <c r="D7" s="95"/>
      <c r="E7" s="95"/>
      <c r="F7" s="95"/>
      <c r="G7" s="95"/>
      <c r="H7" s="4"/>
      <c r="I7" s="4"/>
      <c r="J7" s="4"/>
      <c r="K7" s="5"/>
      <c r="L7" s="4"/>
      <c r="M7" s="4"/>
      <c r="N7" s="4"/>
      <c r="O7" s="4"/>
      <c r="P7" s="4"/>
      <c r="Q7" s="4"/>
      <c r="R7" s="4"/>
      <c r="S7" s="4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O7" s="113" t="s">
        <v>157</v>
      </c>
    </row>
    <row r="8" spans="1:42" ht="15.95" customHeight="1">
      <c r="A8" s="96" t="s">
        <v>160</v>
      </c>
      <c r="B8" s="96"/>
      <c r="C8" s="96"/>
      <c r="D8" s="96"/>
      <c r="E8" s="96"/>
      <c r="F8" s="96"/>
      <c r="G8" s="96"/>
      <c r="H8" s="6"/>
      <c r="I8" s="6"/>
      <c r="J8" s="6"/>
      <c r="K8" s="7"/>
      <c r="L8" s="6"/>
      <c r="M8" s="6"/>
      <c r="N8" s="6"/>
      <c r="O8" s="6"/>
      <c r="P8" s="6"/>
      <c r="Q8" s="6"/>
      <c r="R8" s="6"/>
      <c r="S8" s="6"/>
      <c r="T8" s="3"/>
      <c r="U8" s="3"/>
      <c r="V8" s="3"/>
      <c r="W8" s="3"/>
      <c r="X8" s="3"/>
      <c r="Y8" s="3"/>
      <c r="Z8" s="3"/>
      <c r="AA8" s="21"/>
      <c r="AB8" s="21"/>
      <c r="AC8" s="21"/>
      <c r="AD8" s="21"/>
      <c r="AE8" s="21"/>
      <c r="AF8" s="21"/>
      <c r="AG8" s="21"/>
      <c r="AH8" s="21"/>
      <c r="AI8" s="20"/>
      <c r="AJ8" s="20"/>
      <c r="AK8" s="20"/>
      <c r="AL8" s="20"/>
      <c r="AM8" s="20"/>
      <c r="AN8" s="20"/>
      <c r="AO8" s="113" t="s">
        <v>230</v>
      </c>
    </row>
    <row r="9" spans="1:42" ht="13.5" customHeight="1"/>
    <row r="10" spans="1:42" ht="13.5" customHeight="1">
      <c r="A10" s="97" t="s">
        <v>81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</row>
    <row r="11" spans="1:42" ht="13.5" customHeight="1">
      <c r="A11" s="98" t="s">
        <v>0</v>
      </c>
      <c r="B11" s="93" t="s">
        <v>82</v>
      </c>
      <c r="C11" s="93" t="s">
        <v>83</v>
      </c>
      <c r="D11" s="93" t="s">
        <v>84</v>
      </c>
      <c r="E11" s="93" t="s">
        <v>85</v>
      </c>
      <c r="F11" s="93" t="s">
        <v>86</v>
      </c>
      <c r="G11" s="93"/>
      <c r="H11" s="93"/>
      <c r="I11" s="93"/>
      <c r="J11" s="93"/>
      <c r="K11" s="93"/>
      <c r="L11" s="93" t="s">
        <v>94</v>
      </c>
      <c r="M11" s="93"/>
      <c r="N11" s="93"/>
      <c r="O11" s="93"/>
      <c r="P11" s="93"/>
      <c r="Q11" s="93"/>
      <c r="R11" s="93"/>
      <c r="S11" s="93"/>
      <c r="T11" s="93"/>
      <c r="U11" s="93"/>
      <c r="V11" s="93" t="s">
        <v>95</v>
      </c>
      <c r="W11" s="93"/>
      <c r="X11" s="93"/>
      <c r="Y11" s="93"/>
      <c r="Z11" s="93"/>
      <c r="AA11" s="93"/>
      <c r="AB11" s="93"/>
      <c r="AC11" s="93"/>
      <c r="AD11" s="93"/>
      <c r="AE11" s="93"/>
      <c r="AF11" s="93" t="s">
        <v>96</v>
      </c>
      <c r="AG11" s="93"/>
      <c r="AH11" s="93"/>
      <c r="AI11" s="93"/>
      <c r="AJ11" s="93"/>
      <c r="AK11" s="93"/>
      <c r="AL11" s="93"/>
      <c r="AM11" s="93"/>
      <c r="AN11" s="93"/>
      <c r="AO11" s="93"/>
      <c r="AP11" s="8"/>
    </row>
    <row r="12" spans="1:42" ht="13.5" customHeight="1">
      <c r="A12" s="98"/>
      <c r="B12" s="93"/>
      <c r="C12" s="93"/>
      <c r="D12" s="93"/>
      <c r="E12" s="93"/>
      <c r="F12" s="94" t="s">
        <v>1</v>
      </c>
      <c r="G12" s="93" t="s">
        <v>87</v>
      </c>
      <c r="H12" s="93"/>
      <c r="I12" s="93"/>
      <c r="J12" s="93"/>
      <c r="K12" s="93"/>
      <c r="L12" s="93" t="s">
        <v>88</v>
      </c>
      <c r="M12" s="93"/>
      <c r="N12" s="93"/>
      <c r="O12" s="93"/>
      <c r="P12" s="93"/>
      <c r="Q12" s="93" t="s">
        <v>89</v>
      </c>
      <c r="R12" s="93"/>
      <c r="S12" s="93"/>
      <c r="T12" s="93"/>
      <c r="U12" s="93"/>
      <c r="V12" s="93" t="s">
        <v>90</v>
      </c>
      <c r="W12" s="93"/>
      <c r="X12" s="93"/>
      <c r="Y12" s="93"/>
      <c r="Z12" s="93"/>
      <c r="AA12" s="93" t="s">
        <v>91</v>
      </c>
      <c r="AB12" s="93"/>
      <c r="AC12" s="93"/>
      <c r="AD12" s="93"/>
      <c r="AE12" s="93"/>
      <c r="AF12" s="93" t="s">
        <v>92</v>
      </c>
      <c r="AG12" s="93"/>
      <c r="AH12" s="93"/>
      <c r="AI12" s="93"/>
      <c r="AJ12" s="93"/>
      <c r="AK12" s="93" t="s">
        <v>93</v>
      </c>
      <c r="AL12" s="93"/>
      <c r="AM12" s="93"/>
      <c r="AN12" s="93"/>
      <c r="AO12" s="93"/>
      <c r="AP12" s="8"/>
    </row>
    <row r="13" spans="1:42" ht="32.25" customHeight="1">
      <c r="A13" s="98"/>
      <c r="B13" s="93"/>
      <c r="C13" s="93"/>
      <c r="D13" s="93"/>
      <c r="E13" s="93"/>
      <c r="F13" s="94"/>
      <c r="G13" s="36" t="s">
        <v>56</v>
      </c>
      <c r="H13" s="36" t="s">
        <v>57</v>
      </c>
      <c r="I13" s="36" t="s">
        <v>55</v>
      </c>
      <c r="J13" s="36" t="s">
        <v>58</v>
      </c>
      <c r="K13" s="36" t="s">
        <v>2</v>
      </c>
      <c r="L13" s="36" t="s">
        <v>56</v>
      </c>
      <c r="M13" s="36" t="s">
        <v>57</v>
      </c>
      <c r="N13" s="36" t="s">
        <v>55</v>
      </c>
      <c r="O13" s="36" t="s">
        <v>58</v>
      </c>
      <c r="P13" s="36" t="s">
        <v>2</v>
      </c>
      <c r="Q13" s="36" t="s">
        <v>56</v>
      </c>
      <c r="R13" s="36" t="s">
        <v>57</v>
      </c>
      <c r="S13" s="36" t="s">
        <v>55</v>
      </c>
      <c r="T13" s="36" t="s">
        <v>58</v>
      </c>
      <c r="U13" s="36" t="s">
        <v>2</v>
      </c>
      <c r="V13" s="36" t="s">
        <v>56</v>
      </c>
      <c r="W13" s="36" t="s">
        <v>57</v>
      </c>
      <c r="X13" s="36" t="s">
        <v>55</v>
      </c>
      <c r="Y13" s="36" t="s">
        <v>58</v>
      </c>
      <c r="Z13" s="36" t="s">
        <v>2</v>
      </c>
      <c r="AA13" s="36" t="s">
        <v>56</v>
      </c>
      <c r="AB13" s="36" t="s">
        <v>57</v>
      </c>
      <c r="AC13" s="36" t="s">
        <v>55</v>
      </c>
      <c r="AD13" s="36" t="s">
        <v>58</v>
      </c>
      <c r="AE13" s="36" t="s">
        <v>2</v>
      </c>
      <c r="AF13" s="36" t="s">
        <v>56</v>
      </c>
      <c r="AG13" s="36" t="s">
        <v>57</v>
      </c>
      <c r="AH13" s="36" t="s">
        <v>55</v>
      </c>
      <c r="AI13" s="36" t="s">
        <v>58</v>
      </c>
      <c r="AJ13" s="36" t="s">
        <v>2</v>
      </c>
      <c r="AK13" s="36" t="s">
        <v>56</v>
      </c>
      <c r="AL13" s="36" t="s">
        <v>57</v>
      </c>
      <c r="AM13" s="36" t="s">
        <v>55</v>
      </c>
      <c r="AN13" s="36" t="s">
        <v>58</v>
      </c>
      <c r="AO13" s="36" t="s">
        <v>2</v>
      </c>
      <c r="AP13" s="8"/>
    </row>
    <row r="14" spans="1:42" ht="14.1" customHeight="1">
      <c r="A14" s="64">
        <v>1</v>
      </c>
      <c r="B14" s="48" t="s">
        <v>16</v>
      </c>
      <c r="C14" s="65" t="s">
        <v>97</v>
      </c>
      <c r="D14" s="61" t="s">
        <v>232</v>
      </c>
      <c r="E14" s="61" t="s">
        <v>3</v>
      </c>
      <c r="F14" s="64">
        <v>15</v>
      </c>
      <c r="G14" s="64">
        <v>15</v>
      </c>
      <c r="H14" s="64"/>
      <c r="I14" s="64"/>
      <c r="J14" s="64"/>
      <c r="K14" s="64">
        <v>1</v>
      </c>
      <c r="L14" s="64">
        <v>15</v>
      </c>
      <c r="M14" s="64"/>
      <c r="N14" s="64"/>
      <c r="O14" s="64"/>
      <c r="P14" s="64">
        <v>1</v>
      </c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8"/>
    </row>
    <row r="15" spans="1:42" ht="14.1" customHeight="1">
      <c r="A15" s="158">
        <v>2</v>
      </c>
      <c r="B15" s="48" t="s">
        <v>17</v>
      </c>
      <c r="C15" s="84" t="s">
        <v>98</v>
      </c>
      <c r="D15" s="120" t="s">
        <v>233</v>
      </c>
      <c r="E15" s="61" t="s">
        <v>4</v>
      </c>
      <c r="F15" s="160">
        <v>60</v>
      </c>
      <c r="G15" s="64">
        <v>30</v>
      </c>
      <c r="H15" s="64"/>
      <c r="I15" s="64"/>
      <c r="J15" s="64"/>
      <c r="K15" s="160">
        <v>6</v>
      </c>
      <c r="L15" s="64">
        <v>30</v>
      </c>
      <c r="M15" s="64"/>
      <c r="N15" s="64"/>
      <c r="O15" s="64"/>
      <c r="P15" s="64">
        <v>3</v>
      </c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8"/>
    </row>
    <row r="16" spans="1:42" ht="14.1" customHeight="1">
      <c r="A16" s="159"/>
      <c r="B16" s="48" t="s">
        <v>18</v>
      </c>
      <c r="C16" s="84"/>
      <c r="D16" s="120"/>
      <c r="E16" s="61" t="s">
        <v>5</v>
      </c>
      <c r="F16" s="161"/>
      <c r="G16" s="64"/>
      <c r="H16" s="64">
        <v>30</v>
      </c>
      <c r="I16" s="64"/>
      <c r="J16" s="64"/>
      <c r="K16" s="161"/>
      <c r="L16" s="64"/>
      <c r="M16" s="64">
        <v>30</v>
      </c>
      <c r="N16" s="64"/>
      <c r="O16" s="64"/>
      <c r="P16" s="64">
        <v>3</v>
      </c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8"/>
    </row>
    <row r="17" spans="1:42" ht="14.1" customHeight="1">
      <c r="A17" s="160">
        <v>3</v>
      </c>
      <c r="B17" s="48" t="s">
        <v>19</v>
      </c>
      <c r="C17" s="84" t="s">
        <v>6</v>
      </c>
      <c r="D17" s="77" t="s">
        <v>232</v>
      </c>
      <c r="E17" s="61" t="s">
        <v>4</v>
      </c>
      <c r="F17" s="160">
        <v>60</v>
      </c>
      <c r="G17" s="64">
        <v>30</v>
      </c>
      <c r="H17" s="64"/>
      <c r="I17" s="64"/>
      <c r="J17" s="64"/>
      <c r="K17" s="160">
        <v>6</v>
      </c>
      <c r="L17" s="64">
        <v>30</v>
      </c>
      <c r="M17" s="64"/>
      <c r="N17" s="64"/>
      <c r="O17" s="64"/>
      <c r="P17" s="64">
        <v>3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8"/>
    </row>
    <row r="18" spans="1:42" ht="14.1" customHeight="1">
      <c r="A18" s="161"/>
      <c r="B18" s="48" t="s">
        <v>20</v>
      </c>
      <c r="C18" s="84"/>
      <c r="D18" s="77"/>
      <c r="E18" s="61" t="s">
        <v>5</v>
      </c>
      <c r="F18" s="161"/>
      <c r="G18" s="64"/>
      <c r="H18" s="64">
        <v>30</v>
      </c>
      <c r="I18" s="64"/>
      <c r="J18" s="64"/>
      <c r="K18" s="161"/>
      <c r="L18" s="64"/>
      <c r="M18" s="64">
        <v>30</v>
      </c>
      <c r="N18" s="64"/>
      <c r="O18" s="64"/>
      <c r="P18" s="64">
        <v>3</v>
      </c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8"/>
    </row>
    <row r="19" spans="1:42" ht="14.1" customHeight="1">
      <c r="A19" s="160">
        <v>4</v>
      </c>
      <c r="B19" s="48" t="s">
        <v>21</v>
      </c>
      <c r="C19" s="84" t="s">
        <v>99</v>
      </c>
      <c r="D19" s="77" t="s">
        <v>234</v>
      </c>
      <c r="E19" s="61" t="s">
        <v>4</v>
      </c>
      <c r="F19" s="160">
        <v>60</v>
      </c>
      <c r="G19" s="64">
        <v>30</v>
      </c>
      <c r="H19" s="64"/>
      <c r="I19" s="64"/>
      <c r="J19" s="64"/>
      <c r="K19" s="160">
        <v>6</v>
      </c>
      <c r="L19" s="64">
        <v>30</v>
      </c>
      <c r="M19" s="64"/>
      <c r="N19" s="64"/>
      <c r="O19" s="64"/>
      <c r="P19" s="64">
        <v>3</v>
      </c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8"/>
    </row>
    <row r="20" spans="1:42" ht="14.1" customHeight="1">
      <c r="A20" s="161"/>
      <c r="B20" s="48" t="s">
        <v>22</v>
      </c>
      <c r="C20" s="84"/>
      <c r="D20" s="77"/>
      <c r="E20" s="61" t="s">
        <v>5</v>
      </c>
      <c r="F20" s="161"/>
      <c r="G20" s="64"/>
      <c r="H20" s="64">
        <v>30</v>
      </c>
      <c r="I20" s="64"/>
      <c r="J20" s="64"/>
      <c r="K20" s="161"/>
      <c r="L20" s="64"/>
      <c r="M20" s="64">
        <v>30</v>
      </c>
      <c r="N20" s="64"/>
      <c r="O20" s="64"/>
      <c r="P20" s="64">
        <v>3</v>
      </c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8"/>
    </row>
    <row r="21" spans="1:42" ht="14.1" customHeight="1">
      <c r="A21" s="160">
        <v>5</v>
      </c>
      <c r="B21" s="49" t="s">
        <v>23</v>
      </c>
      <c r="C21" s="84" t="s">
        <v>100</v>
      </c>
      <c r="D21" s="77" t="s">
        <v>234</v>
      </c>
      <c r="E21" s="61" t="s">
        <v>4</v>
      </c>
      <c r="F21" s="163">
        <v>30</v>
      </c>
      <c r="G21" s="64">
        <v>15</v>
      </c>
      <c r="H21" s="64"/>
      <c r="I21" s="64"/>
      <c r="J21" s="64"/>
      <c r="K21" s="160">
        <v>4</v>
      </c>
      <c r="L21" s="64">
        <v>15</v>
      </c>
      <c r="M21" s="64"/>
      <c r="N21" s="64"/>
      <c r="O21" s="64"/>
      <c r="P21" s="64">
        <v>2</v>
      </c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8"/>
    </row>
    <row r="22" spans="1:42" ht="14.1" customHeight="1">
      <c r="A22" s="161"/>
      <c r="B22" s="49" t="s">
        <v>24</v>
      </c>
      <c r="C22" s="84"/>
      <c r="D22" s="77"/>
      <c r="E22" s="61" t="s">
        <v>5</v>
      </c>
      <c r="F22" s="164"/>
      <c r="G22" s="64"/>
      <c r="H22" s="64">
        <v>15</v>
      </c>
      <c r="I22" s="64"/>
      <c r="J22" s="64"/>
      <c r="K22" s="161"/>
      <c r="L22" s="64"/>
      <c r="M22" s="64">
        <v>15</v>
      </c>
      <c r="N22" s="64"/>
      <c r="O22" s="64"/>
      <c r="P22" s="64">
        <v>2</v>
      </c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8"/>
    </row>
    <row r="23" spans="1:42" ht="24.75" customHeight="1">
      <c r="A23" s="64">
        <v>6</v>
      </c>
      <c r="B23" s="119" t="s">
        <v>7</v>
      </c>
      <c r="C23" s="65" t="s">
        <v>101</v>
      </c>
      <c r="D23" s="61" t="s">
        <v>232</v>
      </c>
      <c r="E23" s="61" t="s">
        <v>3</v>
      </c>
      <c r="F23" s="71">
        <v>15</v>
      </c>
      <c r="G23" s="64">
        <v>15</v>
      </c>
      <c r="H23" s="64"/>
      <c r="I23" s="64"/>
      <c r="J23" s="64"/>
      <c r="K23" s="64">
        <v>1</v>
      </c>
      <c r="L23" s="64">
        <v>15</v>
      </c>
      <c r="M23" s="64"/>
      <c r="N23" s="64"/>
      <c r="O23" s="64"/>
      <c r="P23" s="64">
        <v>1</v>
      </c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8"/>
    </row>
    <row r="24" spans="1:42" ht="22.5" customHeight="1">
      <c r="A24" s="64">
        <v>7</v>
      </c>
      <c r="B24" s="49" t="s">
        <v>25</v>
      </c>
      <c r="C24" s="65" t="s">
        <v>102</v>
      </c>
      <c r="D24" s="61" t="s">
        <v>232</v>
      </c>
      <c r="E24" s="61" t="s">
        <v>5</v>
      </c>
      <c r="F24" s="71">
        <v>30</v>
      </c>
      <c r="G24" s="64"/>
      <c r="H24" s="64">
        <v>30</v>
      </c>
      <c r="I24" s="64"/>
      <c r="J24" s="64"/>
      <c r="K24" s="64">
        <v>3</v>
      </c>
      <c r="L24" s="64"/>
      <c r="M24" s="64">
        <v>30</v>
      </c>
      <c r="N24" s="64"/>
      <c r="O24" s="64"/>
      <c r="P24" s="64">
        <v>3</v>
      </c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8"/>
    </row>
    <row r="25" spans="1:42" ht="14.1" customHeight="1">
      <c r="A25" s="64">
        <v>8</v>
      </c>
      <c r="B25" s="49" t="s">
        <v>26</v>
      </c>
      <c r="C25" s="68" t="s">
        <v>103</v>
      </c>
      <c r="D25" s="60" t="s">
        <v>235</v>
      </c>
      <c r="E25" s="61" t="s">
        <v>5</v>
      </c>
      <c r="F25" s="71">
        <v>30</v>
      </c>
      <c r="G25" s="64"/>
      <c r="H25" s="64">
        <v>30</v>
      </c>
      <c r="I25" s="64"/>
      <c r="J25" s="64"/>
      <c r="K25" s="64">
        <v>3</v>
      </c>
      <c r="L25" s="64"/>
      <c r="M25" s="64">
        <v>30</v>
      </c>
      <c r="N25" s="64"/>
      <c r="O25" s="64"/>
      <c r="P25" s="64">
        <v>3</v>
      </c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8"/>
    </row>
    <row r="26" spans="1:42" ht="14.1" customHeight="1">
      <c r="A26" s="160">
        <v>9</v>
      </c>
      <c r="B26" s="49" t="s">
        <v>27</v>
      </c>
      <c r="C26" s="84" t="s">
        <v>104</v>
      </c>
      <c r="D26" s="77" t="s">
        <v>233</v>
      </c>
      <c r="E26" s="61" t="s">
        <v>4</v>
      </c>
      <c r="F26" s="163">
        <v>60</v>
      </c>
      <c r="G26" s="64">
        <v>30</v>
      </c>
      <c r="H26" s="64"/>
      <c r="I26" s="64"/>
      <c r="J26" s="64"/>
      <c r="K26" s="160">
        <v>6</v>
      </c>
      <c r="L26" s="71"/>
      <c r="M26" s="64"/>
      <c r="N26" s="64"/>
      <c r="O26" s="64"/>
      <c r="P26" s="64"/>
      <c r="Q26" s="64">
        <v>30</v>
      </c>
      <c r="R26" s="64"/>
      <c r="S26" s="64"/>
      <c r="T26" s="64"/>
      <c r="U26" s="64">
        <v>3</v>
      </c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8"/>
    </row>
    <row r="27" spans="1:42" ht="14.1" customHeight="1">
      <c r="A27" s="161"/>
      <c r="B27" s="49" t="s">
        <v>28</v>
      </c>
      <c r="C27" s="84"/>
      <c r="D27" s="77"/>
      <c r="E27" s="61" t="s">
        <v>5</v>
      </c>
      <c r="F27" s="164"/>
      <c r="G27" s="64"/>
      <c r="H27" s="64">
        <v>30</v>
      </c>
      <c r="I27" s="64"/>
      <c r="J27" s="64"/>
      <c r="K27" s="161"/>
      <c r="L27" s="71"/>
      <c r="M27" s="64"/>
      <c r="N27" s="64"/>
      <c r="O27" s="64"/>
      <c r="P27" s="64"/>
      <c r="Q27" s="64"/>
      <c r="R27" s="64">
        <v>30</v>
      </c>
      <c r="S27" s="64"/>
      <c r="T27" s="64"/>
      <c r="U27" s="64">
        <v>3</v>
      </c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8"/>
    </row>
    <row r="28" spans="1:42" ht="14.1" customHeight="1">
      <c r="A28" s="160">
        <v>10</v>
      </c>
      <c r="B28" s="49" t="s">
        <v>29</v>
      </c>
      <c r="C28" s="86" t="s">
        <v>105</v>
      </c>
      <c r="D28" s="79" t="s">
        <v>236</v>
      </c>
      <c r="E28" s="61" t="s">
        <v>4</v>
      </c>
      <c r="F28" s="163">
        <v>30</v>
      </c>
      <c r="G28" s="64">
        <v>15</v>
      </c>
      <c r="H28" s="64"/>
      <c r="I28" s="64"/>
      <c r="J28" s="64"/>
      <c r="K28" s="160">
        <v>4</v>
      </c>
      <c r="L28" s="71"/>
      <c r="M28" s="64"/>
      <c r="N28" s="64"/>
      <c r="O28" s="64"/>
      <c r="P28" s="64"/>
      <c r="Q28" s="64">
        <v>15</v>
      </c>
      <c r="R28" s="64"/>
      <c r="S28" s="64"/>
      <c r="T28" s="64"/>
      <c r="U28" s="64">
        <v>2</v>
      </c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8"/>
    </row>
    <row r="29" spans="1:42" ht="14.1" customHeight="1">
      <c r="A29" s="161"/>
      <c r="B29" s="49" t="s">
        <v>30</v>
      </c>
      <c r="C29" s="86"/>
      <c r="D29" s="79"/>
      <c r="E29" s="61" t="s">
        <v>5</v>
      </c>
      <c r="F29" s="164"/>
      <c r="G29" s="64"/>
      <c r="H29" s="64">
        <v>15</v>
      </c>
      <c r="I29" s="64"/>
      <c r="J29" s="64"/>
      <c r="K29" s="161"/>
      <c r="L29" s="71"/>
      <c r="M29" s="64"/>
      <c r="N29" s="64"/>
      <c r="O29" s="64"/>
      <c r="P29" s="64"/>
      <c r="Q29" s="64"/>
      <c r="R29" s="64">
        <v>15</v>
      </c>
      <c r="S29" s="64"/>
      <c r="T29" s="64"/>
      <c r="U29" s="64">
        <v>2</v>
      </c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8"/>
    </row>
    <row r="30" spans="1:42" ht="14.1" customHeight="1">
      <c r="A30" s="160">
        <v>11</v>
      </c>
      <c r="B30" s="49" t="s">
        <v>163</v>
      </c>
      <c r="C30" s="84" t="s">
        <v>106</v>
      </c>
      <c r="D30" s="77" t="s">
        <v>237</v>
      </c>
      <c r="E30" s="61" t="s">
        <v>4</v>
      </c>
      <c r="F30" s="163">
        <v>60</v>
      </c>
      <c r="G30" s="64">
        <v>30</v>
      </c>
      <c r="H30" s="64"/>
      <c r="I30" s="64"/>
      <c r="J30" s="64"/>
      <c r="K30" s="160">
        <v>5</v>
      </c>
      <c r="L30" s="71"/>
      <c r="M30" s="64"/>
      <c r="N30" s="64"/>
      <c r="O30" s="64"/>
      <c r="P30" s="64"/>
      <c r="Q30" s="64">
        <v>30</v>
      </c>
      <c r="R30" s="64"/>
      <c r="S30" s="64"/>
      <c r="T30" s="64"/>
      <c r="U30" s="64">
        <v>3</v>
      </c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8"/>
    </row>
    <row r="31" spans="1:42" ht="14.1" customHeight="1">
      <c r="A31" s="161"/>
      <c r="B31" s="49" t="s">
        <v>164</v>
      </c>
      <c r="C31" s="84"/>
      <c r="D31" s="77"/>
      <c r="E31" s="61" t="s">
        <v>5</v>
      </c>
      <c r="F31" s="164"/>
      <c r="G31" s="64"/>
      <c r="H31" s="64">
        <v>30</v>
      </c>
      <c r="I31" s="64"/>
      <c r="J31" s="64"/>
      <c r="K31" s="161"/>
      <c r="L31" s="71"/>
      <c r="M31" s="64"/>
      <c r="N31" s="64"/>
      <c r="O31" s="64"/>
      <c r="P31" s="64"/>
      <c r="Q31" s="64"/>
      <c r="R31" s="64">
        <v>30</v>
      </c>
      <c r="S31" s="64"/>
      <c r="T31" s="64"/>
      <c r="U31" s="64">
        <v>2</v>
      </c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8"/>
    </row>
    <row r="32" spans="1:42" ht="14.1" customHeight="1">
      <c r="A32" s="160">
        <v>12</v>
      </c>
      <c r="B32" s="119" t="s">
        <v>8</v>
      </c>
      <c r="C32" s="126" t="s">
        <v>107</v>
      </c>
      <c r="D32" s="61" t="s">
        <v>232</v>
      </c>
      <c r="E32" s="61" t="s">
        <v>5</v>
      </c>
      <c r="F32" s="163">
        <v>120</v>
      </c>
      <c r="G32" s="64"/>
      <c r="H32" s="64">
        <v>30</v>
      </c>
      <c r="I32" s="64"/>
      <c r="J32" s="64"/>
      <c r="K32" s="160">
        <v>8</v>
      </c>
      <c r="L32" s="71"/>
      <c r="M32" s="64"/>
      <c r="N32" s="64"/>
      <c r="O32" s="64"/>
      <c r="P32" s="64"/>
      <c r="Q32" s="64"/>
      <c r="R32" s="64">
        <v>30</v>
      </c>
      <c r="S32" s="64"/>
      <c r="T32" s="64"/>
      <c r="U32" s="64">
        <v>2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8"/>
    </row>
    <row r="33" spans="1:42" ht="14.1" customHeight="1">
      <c r="A33" s="162"/>
      <c r="B33" s="48" t="s">
        <v>9</v>
      </c>
      <c r="C33" s="135"/>
      <c r="D33" s="61" t="s">
        <v>232</v>
      </c>
      <c r="E33" s="61" t="s">
        <v>5</v>
      </c>
      <c r="F33" s="165"/>
      <c r="G33" s="64"/>
      <c r="H33" s="64">
        <v>30</v>
      </c>
      <c r="I33" s="64"/>
      <c r="J33" s="64"/>
      <c r="K33" s="162"/>
      <c r="L33" s="71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>
        <v>30</v>
      </c>
      <c r="X33" s="64"/>
      <c r="Y33" s="64"/>
      <c r="Z33" s="64">
        <v>2</v>
      </c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8"/>
    </row>
    <row r="34" spans="1:42" ht="14.1" customHeight="1">
      <c r="A34" s="162"/>
      <c r="B34" s="48" t="s">
        <v>10</v>
      </c>
      <c r="C34" s="135"/>
      <c r="D34" s="62" t="s">
        <v>232</v>
      </c>
      <c r="E34" s="62" t="s">
        <v>5</v>
      </c>
      <c r="F34" s="165"/>
      <c r="G34" s="64"/>
      <c r="H34" s="64">
        <v>30</v>
      </c>
      <c r="I34" s="64"/>
      <c r="J34" s="64"/>
      <c r="K34" s="162"/>
      <c r="L34" s="71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>
        <v>30</v>
      </c>
      <c r="AC34" s="64"/>
      <c r="AD34" s="64"/>
      <c r="AE34" s="64">
        <v>2</v>
      </c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8"/>
    </row>
    <row r="35" spans="1:42" ht="14.1" customHeight="1">
      <c r="A35" s="161"/>
      <c r="B35" s="117" t="s">
        <v>11</v>
      </c>
      <c r="C35" s="127"/>
      <c r="D35" s="62" t="s">
        <v>232</v>
      </c>
      <c r="E35" s="61" t="s">
        <v>12</v>
      </c>
      <c r="F35" s="164"/>
      <c r="G35" s="64"/>
      <c r="H35" s="64">
        <v>30</v>
      </c>
      <c r="I35" s="64"/>
      <c r="J35" s="64"/>
      <c r="K35" s="161"/>
      <c r="L35" s="71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>
        <v>30</v>
      </c>
      <c r="AH35" s="64"/>
      <c r="AI35" s="64"/>
      <c r="AJ35" s="64">
        <v>2</v>
      </c>
      <c r="AK35" s="64"/>
      <c r="AL35" s="64"/>
      <c r="AM35" s="64"/>
      <c r="AN35" s="64"/>
      <c r="AO35" s="64"/>
      <c r="AP35" s="8"/>
    </row>
    <row r="36" spans="1:42" ht="14.1" customHeight="1">
      <c r="A36" s="64">
        <v>13</v>
      </c>
      <c r="B36" s="49" t="s">
        <v>31</v>
      </c>
      <c r="C36" s="65" t="s">
        <v>108</v>
      </c>
      <c r="D36" s="61" t="s">
        <v>237</v>
      </c>
      <c r="E36" s="61" t="s">
        <v>5</v>
      </c>
      <c r="F36" s="118">
        <v>30</v>
      </c>
      <c r="G36" s="64"/>
      <c r="H36" s="64">
        <v>30</v>
      </c>
      <c r="I36" s="64"/>
      <c r="J36" s="64"/>
      <c r="K36" s="64">
        <v>2</v>
      </c>
      <c r="L36" s="71"/>
      <c r="M36" s="64"/>
      <c r="N36" s="64"/>
      <c r="O36" s="64"/>
      <c r="P36" s="64"/>
      <c r="Q36" s="64"/>
      <c r="R36" s="64">
        <v>30</v>
      </c>
      <c r="S36" s="64"/>
      <c r="T36" s="64"/>
      <c r="U36" s="64">
        <v>2</v>
      </c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8"/>
    </row>
    <row r="37" spans="1:42" ht="14.1" customHeight="1">
      <c r="A37" s="160">
        <v>14</v>
      </c>
      <c r="B37" s="49" t="s">
        <v>32</v>
      </c>
      <c r="C37" s="84" t="s">
        <v>109</v>
      </c>
      <c r="D37" s="77" t="s">
        <v>234</v>
      </c>
      <c r="E37" s="61" t="s">
        <v>3</v>
      </c>
      <c r="F37" s="163">
        <v>30</v>
      </c>
      <c r="G37" s="64">
        <v>15</v>
      </c>
      <c r="H37" s="64"/>
      <c r="I37" s="64"/>
      <c r="J37" s="64"/>
      <c r="K37" s="131">
        <v>3</v>
      </c>
      <c r="L37" s="71"/>
      <c r="M37" s="64"/>
      <c r="N37" s="64"/>
      <c r="O37" s="64"/>
      <c r="P37" s="64"/>
      <c r="Q37" s="64">
        <v>15</v>
      </c>
      <c r="R37" s="64"/>
      <c r="S37" s="64"/>
      <c r="T37" s="64"/>
      <c r="U37" s="28">
        <v>1</v>
      </c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8"/>
    </row>
    <row r="38" spans="1:42" ht="14.1" customHeight="1">
      <c r="A38" s="161"/>
      <c r="B38" s="49" t="s">
        <v>33</v>
      </c>
      <c r="C38" s="84"/>
      <c r="D38" s="77"/>
      <c r="E38" s="61" t="s">
        <v>5</v>
      </c>
      <c r="F38" s="164"/>
      <c r="G38" s="64"/>
      <c r="H38" s="64">
        <v>15</v>
      </c>
      <c r="I38" s="64"/>
      <c r="J38" s="64"/>
      <c r="K38" s="132"/>
      <c r="L38" s="71"/>
      <c r="M38" s="64"/>
      <c r="N38" s="64"/>
      <c r="O38" s="64"/>
      <c r="P38" s="64"/>
      <c r="Q38" s="64"/>
      <c r="R38" s="64">
        <v>15</v>
      </c>
      <c r="S38" s="64"/>
      <c r="T38" s="64"/>
      <c r="U38" s="28">
        <v>2</v>
      </c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8"/>
    </row>
    <row r="39" spans="1:42" ht="14.1" customHeight="1">
      <c r="A39" s="160">
        <v>15</v>
      </c>
      <c r="B39" s="49" t="s">
        <v>34</v>
      </c>
      <c r="C39" s="84" t="s">
        <v>238</v>
      </c>
      <c r="D39" s="77" t="s">
        <v>239</v>
      </c>
      <c r="E39" s="61" t="s">
        <v>3</v>
      </c>
      <c r="F39" s="163">
        <v>45</v>
      </c>
      <c r="G39" s="64">
        <v>15</v>
      </c>
      <c r="H39" s="64"/>
      <c r="I39" s="64"/>
      <c r="J39" s="64"/>
      <c r="K39" s="160">
        <v>3</v>
      </c>
      <c r="L39" s="71"/>
      <c r="M39" s="64"/>
      <c r="N39" s="64"/>
      <c r="O39" s="64"/>
      <c r="P39" s="64"/>
      <c r="Q39" s="64">
        <v>15</v>
      </c>
      <c r="R39" s="64"/>
      <c r="S39" s="64"/>
      <c r="T39" s="64"/>
      <c r="U39" s="64">
        <v>1</v>
      </c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8"/>
    </row>
    <row r="40" spans="1:42" ht="14.1" customHeight="1">
      <c r="A40" s="161"/>
      <c r="B40" s="49" t="s">
        <v>35</v>
      </c>
      <c r="C40" s="84"/>
      <c r="D40" s="77"/>
      <c r="E40" s="61" t="s">
        <v>5</v>
      </c>
      <c r="F40" s="164"/>
      <c r="G40" s="64"/>
      <c r="H40" s="64">
        <v>30</v>
      </c>
      <c r="I40" s="64"/>
      <c r="J40" s="64"/>
      <c r="K40" s="161"/>
      <c r="L40" s="71"/>
      <c r="M40" s="64"/>
      <c r="N40" s="64"/>
      <c r="O40" s="64"/>
      <c r="P40" s="64"/>
      <c r="Q40" s="64"/>
      <c r="R40" s="64">
        <v>30</v>
      </c>
      <c r="S40" s="64"/>
      <c r="T40" s="64"/>
      <c r="U40" s="64">
        <v>2</v>
      </c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8"/>
    </row>
    <row r="41" spans="1:42" ht="14.1" customHeight="1">
      <c r="A41" s="64">
        <v>16</v>
      </c>
      <c r="B41" s="49" t="s">
        <v>36</v>
      </c>
      <c r="C41" s="65" t="s">
        <v>110</v>
      </c>
      <c r="D41" s="61" t="s">
        <v>235</v>
      </c>
      <c r="E41" s="61" t="s">
        <v>5</v>
      </c>
      <c r="F41" s="71">
        <v>30</v>
      </c>
      <c r="G41" s="28"/>
      <c r="H41" s="28">
        <v>30</v>
      </c>
      <c r="I41" s="28"/>
      <c r="J41" s="28"/>
      <c r="K41" s="28">
        <v>2</v>
      </c>
      <c r="L41" s="71"/>
      <c r="M41" s="64"/>
      <c r="N41" s="64"/>
      <c r="O41" s="64"/>
      <c r="P41" s="64"/>
      <c r="Q41" s="28"/>
      <c r="R41" s="28">
        <v>30</v>
      </c>
      <c r="S41" s="28"/>
      <c r="T41" s="28"/>
      <c r="U41" s="28">
        <v>2</v>
      </c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8"/>
    </row>
    <row r="42" spans="1:42" ht="14.1" customHeight="1">
      <c r="A42" s="64">
        <v>17</v>
      </c>
      <c r="B42" s="49" t="s">
        <v>170</v>
      </c>
      <c r="C42" s="65" t="s">
        <v>171</v>
      </c>
      <c r="D42" s="62" t="s">
        <v>232</v>
      </c>
      <c r="E42" s="62" t="s">
        <v>5</v>
      </c>
      <c r="F42" s="71">
        <v>15</v>
      </c>
      <c r="G42" s="28"/>
      <c r="H42" s="28">
        <v>15</v>
      </c>
      <c r="I42" s="28"/>
      <c r="J42" s="28"/>
      <c r="K42" s="28">
        <v>1</v>
      </c>
      <c r="L42" s="71"/>
      <c r="M42" s="71"/>
      <c r="N42" s="71"/>
      <c r="O42" s="71"/>
      <c r="P42" s="71"/>
      <c r="Q42" s="28"/>
      <c r="R42" s="28">
        <v>15</v>
      </c>
      <c r="S42" s="28"/>
      <c r="T42" s="28"/>
      <c r="U42" s="28">
        <v>1</v>
      </c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8"/>
    </row>
    <row r="43" spans="1:42" ht="24" customHeight="1">
      <c r="A43" s="64">
        <v>18</v>
      </c>
      <c r="B43" s="48" t="s">
        <v>174</v>
      </c>
      <c r="C43" s="65" t="s">
        <v>165</v>
      </c>
      <c r="D43" s="61" t="s">
        <v>232</v>
      </c>
      <c r="E43" s="61" t="s">
        <v>5</v>
      </c>
      <c r="F43" s="71">
        <v>30</v>
      </c>
      <c r="G43" s="71"/>
      <c r="H43" s="71">
        <v>30</v>
      </c>
      <c r="I43" s="71"/>
      <c r="J43" s="71"/>
      <c r="K43" s="71">
        <v>2</v>
      </c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>
        <v>30</v>
      </c>
      <c r="X43" s="71"/>
      <c r="Y43" s="71"/>
      <c r="Z43" s="71">
        <v>2</v>
      </c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8"/>
    </row>
    <row r="44" spans="1:42" ht="14.1" customHeight="1">
      <c r="A44" s="160">
        <v>19</v>
      </c>
      <c r="B44" s="48" t="s">
        <v>63</v>
      </c>
      <c r="C44" s="126" t="s">
        <v>112</v>
      </c>
      <c r="D44" s="62" t="s">
        <v>232</v>
      </c>
      <c r="E44" s="62" t="s">
        <v>5</v>
      </c>
      <c r="F44" s="163">
        <v>60</v>
      </c>
      <c r="G44" s="58"/>
      <c r="H44" s="58">
        <v>30</v>
      </c>
      <c r="I44" s="58"/>
      <c r="J44" s="58"/>
      <c r="K44" s="163">
        <v>0</v>
      </c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>
        <v>30</v>
      </c>
      <c r="X44" s="58"/>
      <c r="Y44" s="58"/>
      <c r="Z44" s="71">
        <v>0</v>
      </c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8"/>
    </row>
    <row r="45" spans="1:42" ht="14.1" customHeight="1">
      <c r="A45" s="161"/>
      <c r="B45" s="48" t="s">
        <v>64</v>
      </c>
      <c r="C45" s="127"/>
      <c r="D45" s="62" t="s">
        <v>232</v>
      </c>
      <c r="E45" s="62" t="s">
        <v>5</v>
      </c>
      <c r="F45" s="164"/>
      <c r="G45" s="58"/>
      <c r="H45" s="58">
        <v>30</v>
      </c>
      <c r="I45" s="58"/>
      <c r="J45" s="58"/>
      <c r="K45" s="164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71"/>
      <c r="AA45" s="71"/>
      <c r="AB45" s="71">
        <v>30</v>
      </c>
      <c r="AC45" s="71"/>
      <c r="AD45" s="71"/>
      <c r="AE45" s="71">
        <v>0</v>
      </c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8"/>
    </row>
    <row r="46" spans="1:42" ht="14.1" customHeight="1">
      <c r="A46" s="80">
        <v>20</v>
      </c>
      <c r="B46" s="117" t="s">
        <v>166</v>
      </c>
      <c r="C46" s="126" t="s">
        <v>115</v>
      </c>
      <c r="D46" s="62" t="s">
        <v>242</v>
      </c>
      <c r="E46" s="62" t="s">
        <v>5</v>
      </c>
      <c r="F46" s="163">
        <v>45</v>
      </c>
      <c r="G46" s="58"/>
      <c r="H46" s="58"/>
      <c r="I46" s="58"/>
      <c r="J46" s="58">
        <v>15</v>
      </c>
      <c r="K46" s="163">
        <v>5</v>
      </c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71"/>
      <c r="AA46" s="71"/>
      <c r="AB46" s="71"/>
      <c r="AC46" s="71"/>
      <c r="AD46" s="71">
        <v>15</v>
      </c>
      <c r="AE46" s="71">
        <v>2</v>
      </c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8"/>
    </row>
    <row r="47" spans="1:42" ht="14.1" customHeight="1">
      <c r="A47" s="99"/>
      <c r="B47" s="48" t="s">
        <v>167</v>
      </c>
      <c r="C47" s="135"/>
      <c r="D47" s="61" t="s">
        <v>242</v>
      </c>
      <c r="E47" s="61" t="s">
        <v>5</v>
      </c>
      <c r="F47" s="165"/>
      <c r="G47" s="58"/>
      <c r="H47" s="58"/>
      <c r="I47" s="58"/>
      <c r="J47" s="58">
        <v>15</v>
      </c>
      <c r="K47" s="165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71"/>
      <c r="AA47" s="71"/>
      <c r="AB47" s="71"/>
      <c r="AC47" s="71"/>
      <c r="AD47" s="71"/>
      <c r="AE47" s="71"/>
      <c r="AF47" s="71"/>
      <c r="AG47" s="71"/>
      <c r="AH47" s="71"/>
      <c r="AI47" s="71">
        <v>15</v>
      </c>
      <c r="AJ47" s="71">
        <v>1</v>
      </c>
      <c r="AK47" s="71"/>
      <c r="AL47" s="71"/>
      <c r="AM47" s="71"/>
      <c r="AN47" s="71"/>
      <c r="AO47" s="71"/>
      <c r="AP47" s="8"/>
    </row>
    <row r="48" spans="1:42" ht="14.1" customHeight="1">
      <c r="A48" s="81"/>
      <c r="B48" s="48" t="s">
        <v>168</v>
      </c>
      <c r="C48" s="127"/>
      <c r="D48" s="61" t="s">
        <v>242</v>
      </c>
      <c r="E48" s="61" t="s">
        <v>5</v>
      </c>
      <c r="F48" s="164"/>
      <c r="G48" s="58"/>
      <c r="H48" s="58"/>
      <c r="I48" s="58"/>
      <c r="J48" s="58">
        <v>15</v>
      </c>
      <c r="K48" s="164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>
        <v>15</v>
      </c>
      <c r="AO48" s="71">
        <v>2</v>
      </c>
      <c r="AP48" s="8"/>
    </row>
    <row r="49" spans="1:42" ht="14.1" customHeight="1">
      <c r="A49" s="63">
        <v>21</v>
      </c>
      <c r="B49" s="117" t="s">
        <v>13</v>
      </c>
      <c r="C49" s="134" t="s">
        <v>116</v>
      </c>
      <c r="D49" s="62" t="s">
        <v>232</v>
      </c>
      <c r="E49" s="61" t="s">
        <v>3</v>
      </c>
      <c r="F49" s="58">
        <v>15</v>
      </c>
      <c r="G49" s="58">
        <v>15</v>
      </c>
      <c r="H49" s="58"/>
      <c r="I49" s="58"/>
      <c r="J49" s="58"/>
      <c r="K49" s="58">
        <v>1</v>
      </c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71"/>
      <c r="AA49" s="71"/>
      <c r="AB49" s="71"/>
      <c r="AC49" s="71"/>
      <c r="AD49" s="71"/>
      <c r="AE49" s="71"/>
      <c r="AF49" s="71">
        <v>15</v>
      </c>
      <c r="AG49" s="71"/>
      <c r="AH49" s="71"/>
      <c r="AI49" s="71"/>
      <c r="AJ49" s="71">
        <v>1</v>
      </c>
      <c r="AK49" s="71"/>
      <c r="AL49" s="71"/>
      <c r="AM49" s="71"/>
      <c r="AN49" s="71"/>
      <c r="AO49" s="71"/>
      <c r="AP49" s="8"/>
    </row>
    <row r="50" spans="1:42" ht="14.1" customHeight="1">
      <c r="A50" s="64">
        <v>22</v>
      </c>
      <c r="B50" s="65" t="s">
        <v>173</v>
      </c>
      <c r="C50" s="29" t="s">
        <v>240</v>
      </c>
      <c r="D50" s="61" t="s">
        <v>241</v>
      </c>
      <c r="E50" s="61" t="s">
        <v>5</v>
      </c>
      <c r="F50" s="71">
        <v>30</v>
      </c>
      <c r="G50" s="61"/>
      <c r="H50" s="61"/>
      <c r="I50" s="61">
        <v>30</v>
      </c>
      <c r="J50" s="61"/>
      <c r="K50" s="28">
        <v>2</v>
      </c>
      <c r="L50" s="71"/>
      <c r="M50" s="71"/>
      <c r="N50" s="71"/>
      <c r="O50" s="71"/>
      <c r="P50" s="71"/>
      <c r="Q50" s="61"/>
      <c r="R50" s="61"/>
      <c r="S50" s="61">
        <v>30</v>
      </c>
      <c r="T50" s="61"/>
      <c r="U50" s="28">
        <v>2</v>
      </c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8"/>
    </row>
    <row r="51" spans="1:42" ht="12.75">
      <c r="A51" s="92"/>
      <c r="B51" s="92"/>
      <c r="C51" s="92"/>
      <c r="D51" s="92"/>
      <c r="E51" s="92"/>
      <c r="F51" s="30">
        <f>SUM(F14:F50)</f>
        <v>900</v>
      </c>
      <c r="G51" s="30">
        <f t="shared" ref="G51:AO51" si="0">SUM(G14:G50)</f>
        <v>255</v>
      </c>
      <c r="H51" s="30">
        <f t="shared" si="0"/>
        <v>570</v>
      </c>
      <c r="I51" s="30">
        <f t="shared" si="0"/>
        <v>30</v>
      </c>
      <c r="J51" s="30">
        <f t="shared" si="0"/>
        <v>45</v>
      </c>
      <c r="K51" s="30">
        <f t="shared" si="0"/>
        <v>74</v>
      </c>
      <c r="L51" s="30">
        <f t="shared" si="0"/>
        <v>135</v>
      </c>
      <c r="M51" s="30">
        <f t="shared" si="0"/>
        <v>165</v>
      </c>
      <c r="N51" s="30">
        <f t="shared" si="0"/>
        <v>0</v>
      </c>
      <c r="O51" s="30">
        <f t="shared" si="0"/>
        <v>0</v>
      </c>
      <c r="P51" s="30">
        <f t="shared" si="0"/>
        <v>30</v>
      </c>
      <c r="Q51" s="30">
        <f t="shared" si="0"/>
        <v>105</v>
      </c>
      <c r="R51" s="30">
        <f t="shared" si="0"/>
        <v>225</v>
      </c>
      <c r="S51" s="30">
        <f t="shared" si="0"/>
        <v>30</v>
      </c>
      <c r="T51" s="30">
        <f t="shared" si="0"/>
        <v>0</v>
      </c>
      <c r="U51" s="30">
        <f t="shared" si="0"/>
        <v>30</v>
      </c>
      <c r="V51" s="30">
        <f t="shared" si="0"/>
        <v>0</v>
      </c>
      <c r="W51" s="30">
        <f t="shared" si="0"/>
        <v>90</v>
      </c>
      <c r="X51" s="30">
        <f t="shared" si="0"/>
        <v>0</v>
      </c>
      <c r="Y51" s="30">
        <f t="shared" si="0"/>
        <v>0</v>
      </c>
      <c r="Z51" s="30">
        <f t="shared" si="0"/>
        <v>4</v>
      </c>
      <c r="AA51" s="30">
        <f t="shared" si="0"/>
        <v>0</v>
      </c>
      <c r="AB51" s="30">
        <f t="shared" si="0"/>
        <v>60</v>
      </c>
      <c r="AC51" s="30">
        <f t="shared" si="0"/>
        <v>0</v>
      </c>
      <c r="AD51" s="30">
        <f t="shared" si="0"/>
        <v>15</v>
      </c>
      <c r="AE51" s="30">
        <f t="shared" si="0"/>
        <v>4</v>
      </c>
      <c r="AF51" s="30">
        <f t="shared" si="0"/>
        <v>15</v>
      </c>
      <c r="AG51" s="30">
        <f t="shared" si="0"/>
        <v>30</v>
      </c>
      <c r="AH51" s="30">
        <f t="shared" si="0"/>
        <v>0</v>
      </c>
      <c r="AI51" s="30">
        <f t="shared" si="0"/>
        <v>15</v>
      </c>
      <c r="AJ51" s="30">
        <f t="shared" si="0"/>
        <v>4</v>
      </c>
      <c r="AK51" s="30">
        <f t="shared" si="0"/>
        <v>0</v>
      </c>
      <c r="AL51" s="30">
        <f t="shared" si="0"/>
        <v>0</v>
      </c>
      <c r="AM51" s="30">
        <f t="shared" si="0"/>
        <v>0</v>
      </c>
      <c r="AN51" s="30">
        <f t="shared" si="0"/>
        <v>15</v>
      </c>
      <c r="AO51" s="30">
        <f t="shared" si="0"/>
        <v>2</v>
      </c>
      <c r="AP51" s="8"/>
    </row>
    <row r="52" spans="1:42" ht="169.5" hidden="1" customHeight="1">
      <c r="A52" s="90"/>
      <c r="B52" s="90"/>
      <c r="C52" s="90"/>
      <c r="D52" s="90"/>
      <c r="E52" s="90"/>
      <c r="F52" s="90"/>
      <c r="G52" s="90"/>
      <c r="H52" s="90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0"/>
      <c r="AP52" s="8"/>
    </row>
    <row r="53" spans="1:42" ht="12.75" hidden="1">
      <c r="D53"/>
      <c r="K53"/>
    </row>
    <row r="54" spans="1:42" ht="14.1" customHeight="1">
      <c r="A54" s="90" t="s">
        <v>161</v>
      </c>
      <c r="B54" s="90"/>
      <c r="C54" s="90"/>
      <c r="D54" s="90"/>
      <c r="E54" s="90"/>
      <c r="F54" s="90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8"/>
    </row>
    <row r="55" spans="1:42" s="20" customFormat="1" ht="14.1" customHeight="1">
      <c r="A55" s="123">
        <v>23</v>
      </c>
      <c r="B55" s="48" t="s">
        <v>319</v>
      </c>
      <c r="C55" s="65" t="s">
        <v>297</v>
      </c>
      <c r="D55" s="62" t="s">
        <v>272</v>
      </c>
      <c r="E55" s="62" t="s">
        <v>5</v>
      </c>
      <c r="F55" s="123">
        <v>240</v>
      </c>
      <c r="G55" s="62"/>
      <c r="H55" s="62"/>
      <c r="I55" s="62">
        <v>50</v>
      </c>
      <c r="J55" s="62"/>
      <c r="K55" s="75">
        <v>12</v>
      </c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>
        <v>50</v>
      </c>
      <c r="Y55" s="53"/>
      <c r="Z55" s="53">
        <v>3</v>
      </c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28"/>
      <c r="AM55" s="28"/>
      <c r="AN55" s="28"/>
      <c r="AO55" s="28"/>
      <c r="AP55" s="19"/>
    </row>
    <row r="56" spans="1:42" s="20" customFormat="1" ht="14.1" customHeight="1">
      <c r="A56" s="123"/>
      <c r="B56" s="48" t="s">
        <v>320</v>
      </c>
      <c r="C56" s="65" t="s">
        <v>297</v>
      </c>
      <c r="D56" s="62" t="s">
        <v>272</v>
      </c>
      <c r="E56" s="62" t="s">
        <v>5</v>
      </c>
      <c r="F56" s="123"/>
      <c r="G56" s="62"/>
      <c r="H56" s="62"/>
      <c r="I56" s="62">
        <v>70</v>
      </c>
      <c r="J56" s="62"/>
      <c r="K56" s="125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>
        <v>70</v>
      </c>
      <c r="AD56" s="28"/>
      <c r="AE56" s="28">
        <v>4</v>
      </c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19"/>
    </row>
    <row r="57" spans="1:42" s="20" customFormat="1" ht="21.75" customHeight="1">
      <c r="A57" s="123"/>
      <c r="B57" s="48" t="s">
        <v>321</v>
      </c>
      <c r="C57" s="65" t="s">
        <v>306</v>
      </c>
      <c r="D57" s="62" t="s">
        <v>307</v>
      </c>
      <c r="E57" s="62" t="s">
        <v>5</v>
      </c>
      <c r="F57" s="123"/>
      <c r="G57" s="62"/>
      <c r="H57" s="62"/>
      <c r="I57" s="62">
        <v>70</v>
      </c>
      <c r="J57" s="62"/>
      <c r="K57" s="125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>
        <v>70</v>
      </c>
      <c r="AI57" s="53"/>
      <c r="AJ57" s="53">
        <v>3</v>
      </c>
      <c r="AK57" s="53"/>
      <c r="AL57" s="53"/>
      <c r="AM57" s="53"/>
      <c r="AN57" s="53"/>
      <c r="AO57" s="53"/>
      <c r="AP57" s="19"/>
    </row>
    <row r="58" spans="1:42" s="20" customFormat="1" ht="21.75" customHeight="1">
      <c r="A58" s="123"/>
      <c r="B58" s="48" t="s">
        <v>322</v>
      </c>
      <c r="C58" s="65" t="s">
        <v>306</v>
      </c>
      <c r="D58" s="35" t="s">
        <v>307</v>
      </c>
      <c r="E58" s="62" t="s">
        <v>5</v>
      </c>
      <c r="F58" s="123"/>
      <c r="G58" s="62"/>
      <c r="H58" s="62"/>
      <c r="I58" s="62">
        <v>50</v>
      </c>
      <c r="J58" s="62"/>
      <c r="K58" s="76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>
        <v>50</v>
      </c>
      <c r="AN58" s="53"/>
      <c r="AO58" s="53">
        <v>2</v>
      </c>
      <c r="AP58" s="19"/>
    </row>
    <row r="59" spans="1:42" s="20" customFormat="1" ht="14.1" customHeight="1">
      <c r="A59" s="53">
        <v>24</v>
      </c>
      <c r="B59" s="48" t="s">
        <v>60</v>
      </c>
      <c r="C59" s="65" t="s">
        <v>121</v>
      </c>
      <c r="D59" s="62" t="s">
        <v>236</v>
      </c>
      <c r="E59" s="62" t="s">
        <v>5</v>
      </c>
      <c r="F59" s="53">
        <v>30</v>
      </c>
      <c r="G59" s="62"/>
      <c r="H59" s="62">
        <v>30</v>
      </c>
      <c r="I59" s="62"/>
      <c r="J59" s="62"/>
      <c r="K59" s="62">
        <v>2</v>
      </c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62"/>
      <c r="W59" s="62">
        <v>30</v>
      </c>
      <c r="X59" s="62"/>
      <c r="Y59" s="62"/>
      <c r="Z59" s="62">
        <v>2</v>
      </c>
      <c r="AA59" s="53"/>
      <c r="AB59" s="53"/>
      <c r="AC59" s="53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19"/>
    </row>
    <row r="60" spans="1:42" s="20" customFormat="1" ht="14.1" customHeight="1">
      <c r="A60" s="121">
        <v>25</v>
      </c>
      <c r="B60" s="48" t="s">
        <v>37</v>
      </c>
      <c r="C60" s="84" t="s">
        <v>111</v>
      </c>
      <c r="D60" s="85" t="s">
        <v>236</v>
      </c>
      <c r="E60" s="62" t="s">
        <v>4</v>
      </c>
      <c r="F60" s="121">
        <v>60</v>
      </c>
      <c r="G60" s="62">
        <v>30</v>
      </c>
      <c r="H60" s="62"/>
      <c r="I60" s="62"/>
      <c r="J60" s="62"/>
      <c r="K60" s="75">
        <v>4</v>
      </c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62">
        <v>30</v>
      </c>
      <c r="W60" s="62"/>
      <c r="X60" s="62"/>
      <c r="Y60" s="62"/>
      <c r="Z60" s="62">
        <v>2</v>
      </c>
      <c r="AA60" s="53"/>
      <c r="AB60" s="53"/>
      <c r="AC60" s="53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19"/>
    </row>
    <row r="61" spans="1:42" s="20" customFormat="1" ht="14.1" customHeight="1">
      <c r="A61" s="122"/>
      <c r="B61" s="48" t="s">
        <v>38</v>
      </c>
      <c r="C61" s="84"/>
      <c r="D61" s="85"/>
      <c r="E61" s="62" t="s">
        <v>5</v>
      </c>
      <c r="F61" s="122"/>
      <c r="G61" s="62"/>
      <c r="H61" s="62">
        <v>30</v>
      </c>
      <c r="I61" s="62"/>
      <c r="J61" s="62"/>
      <c r="K61" s="76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62"/>
      <c r="W61" s="62">
        <v>30</v>
      </c>
      <c r="X61" s="62"/>
      <c r="Y61" s="62"/>
      <c r="Z61" s="62">
        <v>2</v>
      </c>
      <c r="AA61" s="53"/>
      <c r="AB61" s="53"/>
      <c r="AC61" s="53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19"/>
    </row>
    <row r="62" spans="1:42" s="20" customFormat="1" ht="17.25" customHeight="1">
      <c r="A62" s="121">
        <v>26</v>
      </c>
      <c r="B62" s="48" t="s">
        <v>61</v>
      </c>
      <c r="C62" s="129" t="s">
        <v>113</v>
      </c>
      <c r="D62" s="85" t="s">
        <v>281</v>
      </c>
      <c r="E62" s="62" t="s">
        <v>4</v>
      </c>
      <c r="F62" s="121">
        <v>60</v>
      </c>
      <c r="G62" s="62">
        <v>30</v>
      </c>
      <c r="H62" s="62"/>
      <c r="I62" s="62"/>
      <c r="J62" s="62"/>
      <c r="K62" s="75">
        <v>4</v>
      </c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62">
        <v>30</v>
      </c>
      <c r="W62" s="62"/>
      <c r="X62" s="62"/>
      <c r="Y62" s="62"/>
      <c r="Z62" s="62">
        <v>2</v>
      </c>
      <c r="AA62" s="53"/>
      <c r="AB62" s="53"/>
      <c r="AC62" s="53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19"/>
    </row>
    <row r="63" spans="1:42" s="20" customFormat="1" ht="14.25" customHeight="1">
      <c r="A63" s="122"/>
      <c r="B63" s="48" t="s">
        <v>62</v>
      </c>
      <c r="C63" s="129"/>
      <c r="D63" s="85"/>
      <c r="E63" s="62" t="s">
        <v>5</v>
      </c>
      <c r="F63" s="122"/>
      <c r="G63" s="62"/>
      <c r="H63" s="62">
        <v>30</v>
      </c>
      <c r="I63" s="62"/>
      <c r="J63" s="62"/>
      <c r="K63" s="76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62"/>
      <c r="W63" s="62">
        <v>30</v>
      </c>
      <c r="X63" s="62"/>
      <c r="Y63" s="62"/>
      <c r="Z63" s="62">
        <v>2</v>
      </c>
      <c r="AA63" s="53"/>
      <c r="AB63" s="53"/>
      <c r="AC63" s="53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19"/>
    </row>
    <row r="64" spans="1:42" s="20" customFormat="1" ht="14.1" customHeight="1">
      <c r="A64" s="131">
        <v>27</v>
      </c>
      <c r="B64" s="48" t="s">
        <v>65</v>
      </c>
      <c r="C64" s="84" t="s">
        <v>292</v>
      </c>
      <c r="D64" s="77" t="s">
        <v>236</v>
      </c>
      <c r="E64" s="61" t="s">
        <v>3</v>
      </c>
      <c r="F64" s="131">
        <v>60</v>
      </c>
      <c r="G64" s="62">
        <v>30</v>
      </c>
      <c r="H64" s="62"/>
      <c r="I64" s="62"/>
      <c r="J64" s="62"/>
      <c r="K64" s="75">
        <v>3</v>
      </c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62">
        <v>30</v>
      </c>
      <c r="W64" s="62"/>
      <c r="X64" s="62"/>
      <c r="Y64" s="62"/>
      <c r="Z64" s="62">
        <v>1</v>
      </c>
      <c r="AA64" s="53"/>
      <c r="AB64" s="53"/>
      <c r="AC64" s="53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19"/>
    </row>
    <row r="65" spans="1:42" s="20" customFormat="1" ht="14.1" customHeight="1">
      <c r="A65" s="132"/>
      <c r="B65" s="48" t="s">
        <v>66</v>
      </c>
      <c r="C65" s="84"/>
      <c r="D65" s="77"/>
      <c r="E65" s="61" t="s">
        <v>5</v>
      </c>
      <c r="F65" s="132"/>
      <c r="G65" s="62"/>
      <c r="H65" s="62">
        <v>30</v>
      </c>
      <c r="I65" s="62"/>
      <c r="J65" s="62"/>
      <c r="K65" s="76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62"/>
      <c r="W65" s="62">
        <v>30</v>
      </c>
      <c r="X65" s="62"/>
      <c r="Y65" s="62"/>
      <c r="Z65" s="62">
        <v>2</v>
      </c>
      <c r="AA65" s="53"/>
      <c r="AB65" s="53"/>
      <c r="AC65" s="53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19"/>
    </row>
    <row r="66" spans="1:42" s="20" customFormat="1" ht="16.5" customHeight="1">
      <c r="A66" s="131">
        <v>28</v>
      </c>
      <c r="B66" s="48" t="s">
        <v>39</v>
      </c>
      <c r="C66" s="84" t="s">
        <v>122</v>
      </c>
      <c r="D66" s="77" t="s">
        <v>281</v>
      </c>
      <c r="E66" s="61" t="s">
        <v>4</v>
      </c>
      <c r="F66" s="131">
        <v>45</v>
      </c>
      <c r="G66" s="62">
        <v>15</v>
      </c>
      <c r="H66" s="62"/>
      <c r="I66" s="62"/>
      <c r="J66" s="62"/>
      <c r="K66" s="75">
        <v>3</v>
      </c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62">
        <v>15</v>
      </c>
      <c r="W66" s="62"/>
      <c r="X66" s="62"/>
      <c r="Y66" s="62"/>
      <c r="Z66" s="62">
        <v>1</v>
      </c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19"/>
    </row>
    <row r="67" spans="1:42" s="20" customFormat="1" ht="14.1" customHeight="1">
      <c r="A67" s="132"/>
      <c r="B67" s="48" t="s">
        <v>40</v>
      </c>
      <c r="C67" s="84"/>
      <c r="D67" s="77"/>
      <c r="E67" s="61" t="s">
        <v>5</v>
      </c>
      <c r="F67" s="132"/>
      <c r="G67" s="62"/>
      <c r="H67" s="62">
        <v>30</v>
      </c>
      <c r="I67" s="62"/>
      <c r="J67" s="62"/>
      <c r="K67" s="76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62"/>
      <c r="W67" s="62">
        <v>30</v>
      </c>
      <c r="X67" s="62"/>
      <c r="Y67" s="62"/>
      <c r="Z67" s="62">
        <v>2</v>
      </c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19"/>
    </row>
    <row r="68" spans="1:42" s="20" customFormat="1" ht="23.25" customHeight="1">
      <c r="A68" s="131">
        <v>29</v>
      </c>
      <c r="B68" s="29" t="s">
        <v>293</v>
      </c>
      <c r="C68" s="155" t="s">
        <v>294</v>
      </c>
      <c r="D68" s="156" t="s">
        <v>236</v>
      </c>
      <c r="E68" s="61" t="s">
        <v>3</v>
      </c>
      <c r="F68" s="131">
        <v>45</v>
      </c>
      <c r="G68" s="62">
        <v>15</v>
      </c>
      <c r="H68" s="62"/>
      <c r="I68" s="62"/>
      <c r="J68" s="62"/>
      <c r="K68" s="75">
        <v>3</v>
      </c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62">
        <v>15</v>
      </c>
      <c r="W68" s="62"/>
      <c r="X68" s="62"/>
      <c r="Y68" s="62"/>
      <c r="Z68" s="62">
        <v>1</v>
      </c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19"/>
    </row>
    <row r="69" spans="1:42" s="20" customFormat="1" ht="22.5" customHeight="1">
      <c r="A69" s="132"/>
      <c r="B69" s="29" t="s">
        <v>295</v>
      </c>
      <c r="C69" s="155"/>
      <c r="D69" s="156"/>
      <c r="E69" s="61" t="s">
        <v>5</v>
      </c>
      <c r="F69" s="132"/>
      <c r="G69" s="62"/>
      <c r="H69" s="62">
        <v>30</v>
      </c>
      <c r="I69" s="62"/>
      <c r="J69" s="62"/>
      <c r="K69" s="76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62"/>
      <c r="W69" s="62">
        <v>30</v>
      </c>
      <c r="X69" s="62"/>
      <c r="Y69" s="62"/>
      <c r="Z69" s="62">
        <v>2</v>
      </c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19"/>
    </row>
    <row r="70" spans="1:42" s="20" customFormat="1" ht="14.1" customHeight="1">
      <c r="A70" s="131">
        <v>30</v>
      </c>
      <c r="B70" s="48" t="s">
        <v>41</v>
      </c>
      <c r="C70" s="84" t="s">
        <v>123</v>
      </c>
      <c r="D70" s="77" t="s">
        <v>281</v>
      </c>
      <c r="E70" s="61" t="s">
        <v>3</v>
      </c>
      <c r="F70" s="131">
        <v>30</v>
      </c>
      <c r="G70" s="62">
        <v>15</v>
      </c>
      <c r="H70" s="62"/>
      <c r="I70" s="62"/>
      <c r="J70" s="62"/>
      <c r="K70" s="75">
        <v>2</v>
      </c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62">
        <v>15</v>
      </c>
      <c r="W70" s="62"/>
      <c r="X70" s="62"/>
      <c r="Y70" s="62"/>
      <c r="Z70" s="62">
        <v>1</v>
      </c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19"/>
    </row>
    <row r="71" spans="1:42" s="20" customFormat="1" ht="14.1" customHeight="1">
      <c r="A71" s="132"/>
      <c r="B71" s="117" t="s">
        <v>42</v>
      </c>
      <c r="C71" s="84"/>
      <c r="D71" s="77"/>
      <c r="E71" s="61" t="s">
        <v>5</v>
      </c>
      <c r="F71" s="132"/>
      <c r="G71" s="62"/>
      <c r="H71" s="62">
        <v>15</v>
      </c>
      <c r="I71" s="62"/>
      <c r="J71" s="62"/>
      <c r="K71" s="76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62"/>
      <c r="W71" s="62">
        <v>15</v>
      </c>
      <c r="X71" s="62"/>
      <c r="Y71" s="62"/>
      <c r="Z71" s="62">
        <v>1</v>
      </c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19"/>
    </row>
    <row r="72" spans="1:42" s="20" customFormat="1" ht="26.25" customHeight="1">
      <c r="A72" s="53">
        <v>31</v>
      </c>
      <c r="B72" s="29" t="s">
        <v>323</v>
      </c>
      <c r="C72" s="34" t="s">
        <v>296</v>
      </c>
      <c r="D72" s="157" t="s">
        <v>235</v>
      </c>
      <c r="E72" s="61" t="s">
        <v>5</v>
      </c>
      <c r="F72" s="53">
        <v>30</v>
      </c>
      <c r="G72" s="62"/>
      <c r="H72" s="62">
        <v>30</v>
      </c>
      <c r="I72" s="62"/>
      <c r="J72" s="62"/>
      <c r="K72" s="62">
        <v>2</v>
      </c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62"/>
      <c r="W72" s="62">
        <v>30</v>
      </c>
      <c r="X72" s="62"/>
      <c r="Y72" s="62"/>
      <c r="Z72" s="62">
        <v>2</v>
      </c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19"/>
    </row>
    <row r="73" spans="1:42" s="20" customFormat="1" ht="14.1" customHeight="1">
      <c r="A73" s="131">
        <v>32</v>
      </c>
      <c r="B73" s="48" t="s">
        <v>67</v>
      </c>
      <c r="C73" s="84" t="s">
        <v>124</v>
      </c>
      <c r="D73" s="85" t="s">
        <v>236</v>
      </c>
      <c r="E73" s="141" t="s">
        <v>4</v>
      </c>
      <c r="F73" s="131">
        <v>60</v>
      </c>
      <c r="G73" s="62">
        <v>30</v>
      </c>
      <c r="H73" s="62"/>
      <c r="I73" s="62"/>
      <c r="J73" s="62"/>
      <c r="K73" s="75">
        <v>5</v>
      </c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62">
        <v>30</v>
      </c>
      <c r="AB73" s="62"/>
      <c r="AC73" s="62"/>
      <c r="AD73" s="62"/>
      <c r="AE73" s="62">
        <v>3</v>
      </c>
      <c r="AF73" s="53"/>
      <c r="AG73" s="53"/>
      <c r="AH73" s="53"/>
      <c r="AI73" s="53"/>
      <c r="AJ73" s="53"/>
      <c r="AK73" s="53"/>
      <c r="AL73" s="28"/>
      <c r="AM73" s="28"/>
      <c r="AN73" s="28"/>
      <c r="AO73" s="28"/>
      <c r="AP73" s="19"/>
    </row>
    <row r="74" spans="1:42" s="20" customFormat="1" ht="14.1" customHeight="1">
      <c r="A74" s="132"/>
      <c r="B74" s="48" t="s">
        <v>68</v>
      </c>
      <c r="C74" s="84"/>
      <c r="D74" s="85"/>
      <c r="E74" s="141" t="s">
        <v>5</v>
      </c>
      <c r="F74" s="132"/>
      <c r="G74" s="62"/>
      <c r="H74" s="62">
        <v>30</v>
      </c>
      <c r="I74" s="62"/>
      <c r="J74" s="62"/>
      <c r="K74" s="76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62"/>
      <c r="AB74" s="62">
        <v>30</v>
      </c>
      <c r="AC74" s="62"/>
      <c r="AD74" s="62"/>
      <c r="AE74" s="62">
        <v>2</v>
      </c>
      <c r="AF74" s="53"/>
      <c r="AG74" s="53"/>
      <c r="AH74" s="53"/>
      <c r="AI74" s="53"/>
      <c r="AJ74" s="53"/>
      <c r="AK74" s="53"/>
      <c r="AL74" s="28"/>
      <c r="AM74" s="28"/>
      <c r="AN74" s="28"/>
      <c r="AO74" s="28"/>
      <c r="AP74" s="19"/>
    </row>
    <row r="75" spans="1:42" s="20" customFormat="1" ht="14.1" customHeight="1">
      <c r="A75" s="131">
        <v>33</v>
      </c>
      <c r="B75" s="48" t="s">
        <v>43</v>
      </c>
      <c r="C75" s="84" t="s">
        <v>298</v>
      </c>
      <c r="D75" s="85" t="s">
        <v>235</v>
      </c>
      <c r="E75" s="141" t="s">
        <v>4</v>
      </c>
      <c r="F75" s="131">
        <v>60</v>
      </c>
      <c r="G75" s="62">
        <v>30</v>
      </c>
      <c r="H75" s="62"/>
      <c r="I75" s="62"/>
      <c r="J75" s="62"/>
      <c r="K75" s="102">
        <v>5</v>
      </c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62">
        <v>30</v>
      </c>
      <c r="AB75" s="62"/>
      <c r="AC75" s="62"/>
      <c r="AD75" s="62"/>
      <c r="AE75" s="61">
        <v>2</v>
      </c>
      <c r="AF75" s="53"/>
      <c r="AG75" s="53"/>
      <c r="AH75" s="53"/>
      <c r="AI75" s="53"/>
      <c r="AJ75" s="53"/>
      <c r="AK75" s="53"/>
      <c r="AL75" s="28"/>
      <c r="AM75" s="28"/>
      <c r="AN75" s="28"/>
      <c r="AO75" s="28"/>
      <c r="AP75" s="19"/>
    </row>
    <row r="76" spans="1:42" s="20" customFormat="1" ht="14.1" customHeight="1">
      <c r="A76" s="132"/>
      <c r="B76" s="48" t="s">
        <v>44</v>
      </c>
      <c r="C76" s="84"/>
      <c r="D76" s="85"/>
      <c r="E76" s="141" t="s">
        <v>5</v>
      </c>
      <c r="F76" s="132"/>
      <c r="G76" s="62"/>
      <c r="H76" s="62">
        <v>30</v>
      </c>
      <c r="I76" s="62"/>
      <c r="J76" s="62"/>
      <c r="K76" s="10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62"/>
      <c r="AB76" s="62">
        <v>30</v>
      </c>
      <c r="AC76" s="62"/>
      <c r="AD76" s="62"/>
      <c r="AE76" s="61">
        <v>3</v>
      </c>
      <c r="AF76" s="53"/>
      <c r="AG76" s="53"/>
      <c r="AH76" s="53"/>
      <c r="AI76" s="53"/>
      <c r="AJ76" s="53"/>
      <c r="AK76" s="53"/>
      <c r="AL76" s="28"/>
      <c r="AM76" s="28"/>
      <c r="AN76" s="28"/>
      <c r="AO76" s="28"/>
      <c r="AP76" s="19"/>
    </row>
    <row r="77" spans="1:42" s="20" customFormat="1" ht="14.1" customHeight="1">
      <c r="A77" s="131">
        <v>34</v>
      </c>
      <c r="B77" s="48" t="s">
        <v>45</v>
      </c>
      <c r="C77" s="84" t="s">
        <v>125</v>
      </c>
      <c r="D77" s="85" t="s">
        <v>236</v>
      </c>
      <c r="E77" s="141" t="s">
        <v>4</v>
      </c>
      <c r="F77" s="131">
        <v>60</v>
      </c>
      <c r="G77" s="62">
        <v>30</v>
      </c>
      <c r="H77" s="62"/>
      <c r="I77" s="62"/>
      <c r="J77" s="62"/>
      <c r="K77" s="102">
        <v>4</v>
      </c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62">
        <v>30</v>
      </c>
      <c r="AB77" s="62"/>
      <c r="AC77" s="62"/>
      <c r="AD77" s="62"/>
      <c r="AE77" s="61">
        <v>2</v>
      </c>
      <c r="AF77" s="53"/>
      <c r="AG77" s="53"/>
      <c r="AH77" s="53"/>
      <c r="AI77" s="53"/>
      <c r="AJ77" s="53"/>
      <c r="AK77" s="53"/>
      <c r="AL77" s="28"/>
      <c r="AM77" s="28"/>
      <c r="AN77" s="28"/>
      <c r="AO77" s="28"/>
      <c r="AP77" s="19"/>
    </row>
    <row r="78" spans="1:42" s="20" customFormat="1" ht="14.1" customHeight="1">
      <c r="A78" s="132"/>
      <c r="B78" s="48" t="s">
        <v>46</v>
      </c>
      <c r="C78" s="84"/>
      <c r="D78" s="85"/>
      <c r="E78" s="141" t="s">
        <v>5</v>
      </c>
      <c r="F78" s="132"/>
      <c r="G78" s="62"/>
      <c r="H78" s="62">
        <v>30</v>
      </c>
      <c r="I78" s="62"/>
      <c r="J78" s="62"/>
      <c r="K78" s="10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62"/>
      <c r="AB78" s="62">
        <v>30</v>
      </c>
      <c r="AC78" s="62"/>
      <c r="AD78" s="62"/>
      <c r="AE78" s="61">
        <v>2</v>
      </c>
      <c r="AF78" s="53"/>
      <c r="AG78" s="53"/>
      <c r="AH78" s="53"/>
      <c r="AI78" s="53"/>
      <c r="AJ78" s="53"/>
      <c r="AK78" s="53"/>
      <c r="AL78" s="28"/>
      <c r="AM78" s="28"/>
      <c r="AN78" s="28"/>
      <c r="AO78" s="28"/>
      <c r="AP78" s="19"/>
    </row>
    <row r="79" spans="1:42" s="20" customFormat="1" ht="14.1" customHeight="1">
      <c r="A79" s="28">
        <v>35</v>
      </c>
      <c r="B79" s="48" t="s">
        <v>324</v>
      </c>
      <c r="C79" s="128" t="s">
        <v>126</v>
      </c>
      <c r="D79" s="62" t="s">
        <v>235</v>
      </c>
      <c r="E79" s="141" t="s">
        <v>5</v>
      </c>
      <c r="F79" s="28">
        <v>45</v>
      </c>
      <c r="G79" s="62"/>
      <c r="H79" s="62">
        <v>45</v>
      </c>
      <c r="I79" s="62"/>
      <c r="J79" s="62"/>
      <c r="K79" s="61">
        <v>4</v>
      </c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62"/>
      <c r="AB79" s="62">
        <v>45</v>
      </c>
      <c r="AC79" s="62"/>
      <c r="AD79" s="62"/>
      <c r="AE79" s="61">
        <v>4</v>
      </c>
      <c r="AF79" s="53"/>
      <c r="AG79" s="53"/>
      <c r="AH79" s="53"/>
      <c r="AI79" s="53"/>
      <c r="AJ79" s="53"/>
      <c r="AK79" s="53"/>
      <c r="AL79" s="28"/>
      <c r="AM79" s="28"/>
      <c r="AN79" s="28"/>
      <c r="AO79" s="28"/>
      <c r="AP79" s="19"/>
    </row>
    <row r="80" spans="1:42" s="20" customFormat="1" ht="14.1" customHeight="1">
      <c r="A80" s="131">
        <v>36</v>
      </c>
      <c r="B80" s="48" t="s">
        <v>325</v>
      </c>
      <c r="C80" s="84" t="s">
        <v>127</v>
      </c>
      <c r="D80" s="85" t="s">
        <v>279</v>
      </c>
      <c r="E80" s="62" t="s">
        <v>4</v>
      </c>
      <c r="F80" s="131">
        <v>60</v>
      </c>
      <c r="G80" s="62">
        <v>30</v>
      </c>
      <c r="H80" s="62"/>
      <c r="I80" s="62"/>
      <c r="J80" s="62"/>
      <c r="K80" s="102">
        <v>4</v>
      </c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62">
        <v>30</v>
      </c>
      <c r="AB80" s="62"/>
      <c r="AC80" s="62"/>
      <c r="AD80" s="62"/>
      <c r="AE80" s="61">
        <v>2</v>
      </c>
      <c r="AF80" s="53"/>
      <c r="AG80" s="53"/>
      <c r="AH80" s="53"/>
      <c r="AI80" s="53"/>
      <c r="AJ80" s="53"/>
      <c r="AK80" s="53"/>
      <c r="AL80" s="28"/>
      <c r="AM80" s="28"/>
      <c r="AN80" s="28"/>
      <c r="AO80" s="28"/>
      <c r="AP80" s="19"/>
    </row>
    <row r="81" spans="1:42" s="20" customFormat="1" ht="14.1" customHeight="1">
      <c r="A81" s="132"/>
      <c r="B81" s="48" t="s">
        <v>169</v>
      </c>
      <c r="C81" s="84"/>
      <c r="D81" s="85"/>
      <c r="E81" s="62" t="s">
        <v>5</v>
      </c>
      <c r="F81" s="132"/>
      <c r="G81" s="62"/>
      <c r="H81" s="62">
        <v>30</v>
      </c>
      <c r="I81" s="62"/>
      <c r="J81" s="62"/>
      <c r="K81" s="10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62"/>
      <c r="AB81" s="62">
        <v>30</v>
      </c>
      <c r="AC81" s="62"/>
      <c r="AD81" s="62"/>
      <c r="AE81" s="61">
        <v>2</v>
      </c>
      <c r="AF81" s="53"/>
      <c r="AG81" s="53"/>
      <c r="AH81" s="53"/>
      <c r="AI81" s="53"/>
      <c r="AJ81" s="53"/>
      <c r="AK81" s="53"/>
      <c r="AL81" s="28"/>
      <c r="AM81" s="28"/>
      <c r="AN81" s="28"/>
      <c r="AO81" s="28"/>
      <c r="AP81" s="19"/>
    </row>
    <row r="82" spans="1:42" s="20" customFormat="1" ht="14.1" customHeight="1">
      <c r="A82" s="28">
        <v>37</v>
      </c>
      <c r="B82" s="117" t="s">
        <v>47</v>
      </c>
      <c r="C82" s="65" t="s">
        <v>117</v>
      </c>
      <c r="D82" s="61" t="s">
        <v>239</v>
      </c>
      <c r="E82" s="61" t="s">
        <v>3</v>
      </c>
      <c r="F82" s="28">
        <v>15</v>
      </c>
      <c r="G82" s="61">
        <v>15</v>
      </c>
      <c r="H82" s="61"/>
      <c r="I82" s="61"/>
      <c r="J82" s="61"/>
      <c r="K82" s="61">
        <v>1</v>
      </c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61">
        <v>15</v>
      </c>
      <c r="AG82" s="61"/>
      <c r="AH82" s="61"/>
      <c r="AI82" s="61"/>
      <c r="AJ82" s="61">
        <v>1</v>
      </c>
      <c r="AK82" s="28"/>
      <c r="AL82" s="28"/>
      <c r="AM82" s="28"/>
      <c r="AN82" s="28"/>
      <c r="AO82" s="28"/>
      <c r="AP82" s="19"/>
    </row>
    <row r="83" spans="1:42" s="20" customFormat="1" ht="14.1" customHeight="1">
      <c r="A83" s="28">
        <v>38</v>
      </c>
      <c r="B83" s="48" t="s">
        <v>48</v>
      </c>
      <c r="C83" s="65" t="s">
        <v>299</v>
      </c>
      <c r="D83" s="61" t="s">
        <v>235</v>
      </c>
      <c r="E83" s="61" t="s">
        <v>5</v>
      </c>
      <c r="F83" s="28">
        <v>15</v>
      </c>
      <c r="G83" s="62"/>
      <c r="H83" s="62">
        <v>15</v>
      </c>
      <c r="I83" s="62"/>
      <c r="J83" s="62"/>
      <c r="K83" s="62">
        <v>1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62"/>
      <c r="AG83" s="62">
        <v>15</v>
      </c>
      <c r="AH83" s="62"/>
      <c r="AI83" s="62"/>
      <c r="AJ83" s="62">
        <v>1</v>
      </c>
      <c r="AK83" s="28"/>
      <c r="AL83" s="28"/>
      <c r="AM83" s="28"/>
      <c r="AN83" s="28"/>
      <c r="AO83" s="28"/>
      <c r="AP83" s="19"/>
    </row>
    <row r="84" spans="1:42" s="20" customFormat="1" ht="27" customHeight="1">
      <c r="A84" s="131">
        <v>39</v>
      </c>
      <c r="B84" s="29" t="s">
        <v>300</v>
      </c>
      <c r="C84" s="155" t="s">
        <v>301</v>
      </c>
      <c r="D84" s="156" t="s">
        <v>281</v>
      </c>
      <c r="E84" s="61" t="s">
        <v>3</v>
      </c>
      <c r="F84" s="131">
        <v>30</v>
      </c>
      <c r="G84" s="62">
        <v>15</v>
      </c>
      <c r="H84" s="62"/>
      <c r="I84" s="62"/>
      <c r="J84" s="62"/>
      <c r="K84" s="75">
        <v>3</v>
      </c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62">
        <v>15</v>
      </c>
      <c r="AG84" s="62"/>
      <c r="AH84" s="62"/>
      <c r="AI84" s="62"/>
      <c r="AJ84" s="62">
        <v>1</v>
      </c>
      <c r="AK84" s="28"/>
      <c r="AL84" s="28"/>
      <c r="AM84" s="28"/>
      <c r="AN84" s="28"/>
      <c r="AO84" s="28"/>
      <c r="AP84" s="19"/>
    </row>
    <row r="85" spans="1:42" s="20" customFormat="1" ht="26.25" customHeight="1">
      <c r="A85" s="132"/>
      <c r="B85" s="29" t="s">
        <v>302</v>
      </c>
      <c r="C85" s="155"/>
      <c r="D85" s="156"/>
      <c r="E85" s="61" t="s">
        <v>5</v>
      </c>
      <c r="F85" s="132"/>
      <c r="G85" s="62"/>
      <c r="H85" s="62">
        <v>15</v>
      </c>
      <c r="I85" s="62"/>
      <c r="J85" s="62"/>
      <c r="K85" s="76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62"/>
      <c r="AG85" s="62">
        <v>15</v>
      </c>
      <c r="AH85" s="62"/>
      <c r="AI85" s="62"/>
      <c r="AJ85" s="62">
        <v>2</v>
      </c>
      <c r="AK85" s="28"/>
      <c r="AL85" s="28"/>
      <c r="AM85" s="28"/>
      <c r="AN85" s="28"/>
      <c r="AO85" s="28"/>
      <c r="AP85" s="19"/>
    </row>
    <row r="86" spans="1:42" s="20" customFormat="1" ht="14.1" customHeight="1">
      <c r="A86" s="131">
        <v>40</v>
      </c>
      <c r="B86" s="48" t="s">
        <v>326</v>
      </c>
      <c r="C86" s="84" t="s">
        <v>119</v>
      </c>
      <c r="D86" s="77" t="s">
        <v>236</v>
      </c>
      <c r="E86" s="61" t="s">
        <v>4</v>
      </c>
      <c r="F86" s="131">
        <v>45</v>
      </c>
      <c r="G86" s="62">
        <v>15</v>
      </c>
      <c r="H86" s="62"/>
      <c r="I86" s="62"/>
      <c r="J86" s="62"/>
      <c r="K86" s="75">
        <v>3</v>
      </c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62">
        <v>15</v>
      </c>
      <c r="AG86" s="62"/>
      <c r="AH86" s="62"/>
      <c r="AI86" s="62"/>
      <c r="AJ86" s="62">
        <v>1</v>
      </c>
      <c r="AK86" s="28"/>
      <c r="AL86" s="28"/>
      <c r="AM86" s="28"/>
      <c r="AN86" s="28"/>
      <c r="AO86" s="28"/>
      <c r="AP86" s="19"/>
    </row>
    <row r="87" spans="1:42" s="20" customFormat="1" ht="14.1" customHeight="1">
      <c r="A87" s="132"/>
      <c r="B87" s="48" t="s">
        <v>327</v>
      </c>
      <c r="C87" s="84"/>
      <c r="D87" s="77"/>
      <c r="E87" s="61" t="s">
        <v>5</v>
      </c>
      <c r="F87" s="132"/>
      <c r="G87" s="62"/>
      <c r="H87" s="62">
        <v>30</v>
      </c>
      <c r="I87" s="62"/>
      <c r="J87" s="62"/>
      <c r="K87" s="76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62"/>
      <c r="AG87" s="62">
        <v>30</v>
      </c>
      <c r="AH87" s="62"/>
      <c r="AI87" s="62"/>
      <c r="AJ87" s="62">
        <v>2</v>
      </c>
      <c r="AK87" s="28"/>
      <c r="AL87" s="28"/>
      <c r="AM87" s="28"/>
      <c r="AN87" s="28"/>
      <c r="AO87" s="28"/>
      <c r="AP87" s="19"/>
    </row>
    <row r="88" spans="1:42" s="20" customFormat="1" ht="22.5" customHeight="1">
      <c r="A88" s="53">
        <v>41</v>
      </c>
      <c r="B88" s="48" t="s">
        <v>328</v>
      </c>
      <c r="C88" s="65" t="s">
        <v>128</v>
      </c>
      <c r="D88" s="62" t="s">
        <v>279</v>
      </c>
      <c r="E88" s="61" t="s">
        <v>5</v>
      </c>
      <c r="F88" s="53">
        <v>45</v>
      </c>
      <c r="G88" s="62"/>
      <c r="H88" s="62">
        <v>45</v>
      </c>
      <c r="I88" s="62"/>
      <c r="J88" s="62"/>
      <c r="K88" s="62">
        <v>2</v>
      </c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62"/>
      <c r="AG88" s="62">
        <v>45</v>
      </c>
      <c r="AH88" s="62"/>
      <c r="AI88" s="62"/>
      <c r="AJ88" s="62">
        <v>2</v>
      </c>
      <c r="AK88" s="53"/>
      <c r="AL88" s="53"/>
      <c r="AM88" s="53"/>
      <c r="AN88" s="53"/>
      <c r="AO88" s="53"/>
      <c r="AP88" s="19"/>
    </row>
    <row r="89" spans="1:42" s="20" customFormat="1" ht="14.1" customHeight="1">
      <c r="A89" s="121">
        <v>42</v>
      </c>
      <c r="B89" s="48" t="s">
        <v>69</v>
      </c>
      <c r="C89" s="84" t="s">
        <v>118</v>
      </c>
      <c r="D89" s="85" t="s">
        <v>281</v>
      </c>
      <c r="E89" s="61" t="s">
        <v>4</v>
      </c>
      <c r="F89" s="121">
        <v>45</v>
      </c>
      <c r="G89" s="62">
        <v>15</v>
      </c>
      <c r="H89" s="62"/>
      <c r="I89" s="62"/>
      <c r="J89" s="62"/>
      <c r="K89" s="75">
        <v>3</v>
      </c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62">
        <v>15</v>
      </c>
      <c r="AG89" s="62"/>
      <c r="AH89" s="62"/>
      <c r="AI89" s="62"/>
      <c r="AJ89" s="62">
        <v>1</v>
      </c>
      <c r="AK89" s="53"/>
      <c r="AL89" s="53"/>
      <c r="AM89" s="53"/>
      <c r="AN89" s="53"/>
      <c r="AO89" s="53"/>
      <c r="AP89" s="19"/>
    </row>
    <row r="90" spans="1:42" s="20" customFormat="1" ht="14.1" customHeight="1">
      <c r="A90" s="122"/>
      <c r="B90" s="48" t="s">
        <v>70</v>
      </c>
      <c r="C90" s="84"/>
      <c r="D90" s="85"/>
      <c r="E90" s="61" t="s">
        <v>5</v>
      </c>
      <c r="F90" s="122"/>
      <c r="G90" s="62"/>
      <c r="H90" s="62">
        <v>30</v>
      </c>
      <c r="I90" s="62"/>
      <c r="J90" s="62"/>
      <c r="K90" s="76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62"/>
      <c r="AG90" s="62">
        <v>30</v>
      </c>
      <c r="AH90" s="62"/>
      <c r="AI90" s="62"/>
      <c r="AJ90" s="62">
        <v>2</v>
      </c>
      <c r="AK90" s="28"/>
      <c r="AL90" s="28"/>
      <c r="AM90" s="28"/>
      <c r="AN90" s="28"/>
      <c r="AO90" s="28"/>
      <c r="AP90" s="19"/>
    </row>
    <row r="91" spans="1:42" s="20" customFormat="1" ht="39.75" customHeight="1">
      <c r="A91" s="28">
        <v>43</v>
      </c>
      <c r="B91" s="29" t="s">
        <v>329</v>
      </c>
      <c r="C91" s="34" t="s">
        <v>303</v>
      </c>
      <c r="D91" s="157" t="s">
        <v>235</v>
      </c>
      <c r="E91" s="66" t="s">
        <v>5</v>
      </c>
      <c r="F91" s="28">
        <v>45</v>
      </c>
      <c r="G91" s="62"/>
      <c r="H91" s="69">
        <v>45</v>
      </c>
      <c r="I91" s="62"/>
      <c r="J91" s="62"/>
      <c r="K91" s="69">
        <v>3</v>
      </c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62"/>
      <c r="AG91" s="69">
        <v>45</v>
      </c>
      <c r="AH91" s="62"/>
      <c r="AI91" s="62"/>
      <c r="AJ91" s="69">
        <v>3</v>
      </c>
      <c r="AK91" s="28"/>
      <c r="AL91" s="28"/>
      <c r="AM91" s="28"/>
      <c r="AN91" s="28"/>
      <c r="AO91" s="28"/>
      <c r="AP91" s="19"/>
    </row>
    <row r="92" spans="1:42" s="20" customFormat="1" ht="40.5" customHeight="1">
      <c r="A92" s="28">
        <v>44</v>
      </c>
      <c r="B92" s="29" t="s">
        <v>318</v>
      </c>
      <c r="C92" s="34" t="s">
        <v>304</v>
      </c>
      <c r="D92" s="157" t="s">
        <v>281</v>
      </c>
      <c r="E92" s="64" t="s">
        <v>5</v>
      </c>
      <c r="F92" s="28">
        <v>30</v>
      </c>
      <c r="G92" s="62"/>
      <c r="H92" s="28">
        <v>30</v>
      </c>
      <c r="I92" s="62"/>
      <c r="J92" s="62"/>
      <c r="K92" s="28">
        <v>2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62"/>
      <c r="AG92" s="28">
        <v>30</v>
      </c>
      <c r="AH92" s="62"/>
      <c r="AI92" s="62"/>
      <c r="AJ92" s="28">
        <v>2</v>
      </c>
      <c r="AK92" s="53"/>
      <c r="AL92" s="53"/>
      <c r="AM92" s="53"/>
      <c r="AN92" s="53"/>
      <c r="AO92" s="53"/>
      <c r="AP92" s="19"/>
    </row>
    <row r="93" spans="1:42" s="20" customFormat="1" ht="14.1" customHeight="1">
      <c r="A93" s="28">
        <v>45</v>
      </c>
      <c r="B93" s="48" t="s">
        <v>49</v>
      </c>
      <c r="C93" s="65" t="s">
        <v>114</v>
      </c>
      <c r="D93" s="61" t="s">
        <v>281</v>
      </c>
      <c r="E93" s="61" t="s">
        <v>5</v>
      </c>
      <c r="F93" s="28">
        <v>30</v>
      </c>
      <c r="G93" s="62"/>
      <c r="H93" s="62">
        <v>30</v>
      </c>
      <c r="I93" s="62"/>
      <c r="J93" s="62"/>
      <c r="K93" s="62">
        <v>2</v>
      </c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62"/>
      <c r="AG93" s="62">
        <v>30</v>
      </c>
      <c r="AH93" s="62"/>
      <c r="AI93" s="62"/>
      <c r="AJ93" s="62">
        <v>2</v>
      </c>
      <c r="AK93" s="53"/>
      <c r="AL93" s="53"/>
      <c r="AM93" s="53"/>
      <c r="AN93" s="53"/>
      <c r="AO93" s="53"/>
      <c r="AP93" s="19"/>
    </row>
    <row r="94" spans="1:42" s="20" customFormat="1" ht="14.1" customHeight="1">
      <c r="A94" s="28">
        <v>46</v>
      </c>
      <c r="B94" s="48" t="s">
        <v>50</v>
      </c>
      <c r="C94" s="65" t="s">
        <v>129</v>
      </c>
      <c r="D94" s="62" t="s">
        <v>281</v>
      </c>
      <c r="E94" s="61" t="s">
        <v>5</v>
      </c>
      <c r="F94" s="28">
        <v>15</v>
      </c>
      <c r="G94" s="62"/>
      <c r="H94" s="62">
        <v>15</v>
      </c>
      <c r="I94" s="62"/>
      <c r="J94" s="62"/>
      <c r="K94" s="62">
        <v>1</v>
      </c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62"/>
      <c r="AG94" s="62">
        <v>15</v>
      </c>
      <c r="AH94" s="62"/>
      <c r="AI94" s="62"/>
      <c r="AJ94" s="62">
        <v>1</v>
      </c>
      <c r="AK94" s="53"/>
      <c r="AL94" s="53"/>
      <c r="AM94" s="53"/>
      <c r="AN94" s="53"/>
      <c r="AO94" s="53"/>
      <c r="AP94" s="19"/>
    </row>
    <row r="95" spans="1:42" s="20" customFormat="1" ht="17.25" customHeight="1">
      <c r="A95" s="28">
        <v>47</v>
      </c>
      <c r="B95" s="48" t="s">
        <v>330</v>
      </c>
      <c r="C95" s="130" t="s">
        <v>305</v>
      </c>
      <c r="D95" s="35" t="s">
        <v>279</v>
      </c>
      <c r="E95" s="61" t="s">
        <v>5</v>
      </c>
      <c r="F95" s="28">
        <v>30</v>
      </c>
      <c r="G95" s="62"/>
      <c r="H95" s="62">
        <v>30</v>
      </c>
      <c r="I95" s="62"/>
      <c r="J95" s="62"/>
      <c r="K95" s="62">
        <v>2</v>
      </c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62"/>
      <c r="AG95" s="62">
        <v>30</v>
      </c>
      <c r="AH95" s="62"/>
      <c r="AI95" s="62"/>
      <c r="AJ95" s="62">
        <v>2</v>
      </c>
      <c r="AK95" s="53"/>
      <c r="AL95" s="53"/>
      <c r="AM95" s="53"/>
      <c r="AN95" s="53"/>
      <c r="AO95" s="53"/>
      <c r="AP95" s="19"/>
    </row>
    <row r="96" spans="1:42" s="20" customFormat="1" ht="17.25" customHeight="1">
      <c r="A96" s="28">
        <v>48</v>
      </c>
      <c r="B96" s="48" t="s">
        <v>331</v>
      </c>
      <c r="C96" s="167" t="s">
        <v>308</v>
      </c>
      <c r="D96" s="35" t="s">
        <v>281</v>
      </c>
      <c r="E96" s="61" t="s">
        <v>5</v>
      </c>
      <c r="F96" s="28">
        <v>45</v>
      </c>
      <c r="G96" s="62"/>
      <c r="H96" s="62">
        <v>45</v>
      </c>
      <c r="I96" s="62"/>
      <c r="J96" s="62"/>
      <c r="K96" s="62">
        <v>2</v>
      </c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62"/>
      <c r="AL96" s="62">
        <v>45</v>
      </c>
      <c r="AM96" s="62"/>
      <c r="AN96" s="62"/>
      <c r="AO96" s="62">
        <v>2</v>
      </c>
      <c r="AP96" s="19"/>
    </row>
    <row r="97" spans="1:42" s="20" customFormat="1" ht="24.75" customHeight="1">
      <c r="A97" s="28">
        <v>49</v>
      </c>
      <c r="B97" s="48" t="s">
        <v>332</v>
      </c>
      <c r="C97" s="65" t="s">
        <v>130</v>
      </c>
      <c r="D97" s="61" t="s">
        <v>279</v>
      </c>
      <c r="E97" s="61" t="s">
        <v>5</v>
      </c>
      <c r="F97" s="28">
        <v>45</v>
      </c>
      <c r="G97" s="62"/>
      <c r="H97" s="62">
        <v>45</v>
      </c>
      <c r="I97" s="62"/>
      <c r="J97" s="62"/>
      <c r="K97" s="62">
        <v>3</v>
      </c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62"/>
      <c r="AL97" s="62">
        <v>45</v>
      </c>
      <c r="AM97" s="62"/>
      <c r="AN97" s="62"/>
      <c r="AO97" s="62">
        <v>3</v>
      </c>
      <c r="AP97" s="19"/>
    </row>
    <row r="98" spans="1:42" s="20" customFormat="1" ht="24" customHeight="1">
      <c r="A98" s="28">
        <v>50</v>
      </c>
      <c r="B98" s="48" t="s">
        <v>51</v>
      </c>
      <c r="C98" s="65" t="s">
        <v>131</v>
      </c>
      <c r="D98" s="61" t="s">
        <v>279</v>
      </c>
      <c r="E98" s="61" t="s">
        <v>5</v>
      </c>
      <c r="F98" s="28">
        <v>30</v>
      </c>
      <c r="G98" s="62"/>
      <c r="H98" s="62">
        <v>30</v>
      </c>
      <c r="I98" s="62"/>
      <c r="J98" s="62"/>
      <c r="K98" s="62">
        <v>2</v>
      </c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62"/>
      <c r="AL98" s="62">
        <v>30</v>
      </c>
      <c r="AM98" s="62"/>
      <c r="AN98" s="62"/>
      <c r="AO98" s="62">
        <v>2</v>
      </c>
      <c r="AP98" s="19"/>
    </row>
    <row r="99" spans="1:42" s="20" customFormat="1" ht="14.1" customHeight="1">
      <c r="A99" s="131">
        <v>51</v>
      </c>
      <c r="B99" s="48" t="s">
        <v>333</v>
      </c>
      <c r="C99" s="129" t="s">
        <v>132</v>
      </c>
      <c r="D99" s="87" t="s">
        <v>281</v>
      </c>
      <c r="E99" s="151" t="s">
        <v>4</v>
      </c>
      <c r="F99" s="131">
        <v>45</v>
      </c>
      <c r="G99" s="28">
        <v>15</v>
      </c>
      <c r="H99" s="28"/>
      <c r="I99" s="28"/>
      <c r="J99" s="28"/>
      <c r="K99" s="123">
        <v>3</v>
      </c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28">
        <v>15</v>
      </c>
      <c r="AL99" s="28"/>
      <c r="AM99" s="28"/>
      <c r="AN99" s="28"/>
      <c r="AO99" s="28">
        <v>1</v>
      </c>
      <c r="AP99" s="19"/>
    </row>
    <row r="100" spans="1:42" s="20" customFormat="1" ht="14.1" customHeight="1">
      <c r="A100" s="132"/>
      <c r="B100" s="48" t="s">
        <v>334</v>
      </c>
      <c r="C100" s="129"/>
      <c r="D100" s="87"/>
      <c r="E100" s="151" t="s">
        <v>5</v>
      </c>
      <c r="F100" s="132"/>
      <c r="G100" s="28"/>
      <c r="H100" s="28">
        <v>30</v>
      </c>
      <c r="I100" s="28"/>
      <c r="J100" s="28"/>
      <c r="K100" s="12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28"/>
      <c r="AL100" s="28">
        <v>30</v>
      </c>
      <c r="AM100" s="28"/>
      <c r="AN100" s="28"/>
      <c r="AO100" s="28">
        <v>2</v>
      </c>
      <c r="AP100" s="19"/>
    </row>
    <row r="101" spans="1:42" s="20" customFormat="1" ht="22.5" customHeight="1">
      <c r="A101" s="28">
        <v>52</v>
      </c>
      <c r="B101" s="29" t="s">
        <v>309</v>
      </c>
      <c r="C101" s="34" t="s">
        <v>310</v>
      </c>
      <c r="D101" s="157" t="s">
        <v>265</v>
      </c>
      <c r="E101" s="61" t="s">
        <v>5</v>
      </c>
      <c r="F101" s="28">
        <v>30</v>
      </c>
      <c r="G101" s="62"/>
      <c r="H101" s="62">
        <v>30</v>
      </c>
      <c r="I101" s="62"/>
      <c r="J101" s="62"/>
      <c r="K101" s="62">
        <v>2</v>
      </c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62"/>
      <c r="AL101" s="62">
        <v>30</v>
      </c>
      <c r="AM101" s="62"/>
      <c r="AN101" s="62"/>
      <c r="AO101" s="62">
        <v>2</v>
      </c>
      <c r="AP101" s="19"/>
    </row>
    <row r="102" spans="1:42" s="20" customFormat="1" ht="14.25" customHeight="1">
      <c r="A102" s="28">
        <v>53</v>
      </c>
      <c r="B102" s="48" t="s">
        <v>71</v>
      </c>
      <c r="C102" s="130" t="s">
        <v>311</v>
      </c>
      <c r="D102" s="35" t="s">
        <v>281</v>
      </c>
      <c r="E102" s="61" t="s">
        <v>5</v>
      </c>
      <c r="F102" s="28">
        <v>30</v>
      </c>
      <c r="G102" s="62"/>
      <c r="H102" s="62">
        <v>30</v>
      </c>
      <c r="I102" s="62"/>
      <c r="J102" s="62"/>
      <c r="K102" s="62">
        <v>2</v>
      </c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62"/>
      <c r="AL102" s="62">
        <v>30</v>
      </c>
      <c r="AM102" s="62"/>
      <c r="AN102" s="62"/>
      <c r="AO102" s="62">
        <v>2</v>
      </c>
      <c r="AP102" s="19"/>
    </row>
    <row r="103" spans="1:42" s="20" customFormat="1" ht="14.1" customHeight="1">
      <c r="A103" s="28">
        <v>54</v>
      </c>
      <c r="B103" s="48" t="s">
        <v>72</v>
      </c>
      <c r="C103" s="130" t="s">
        <v>312</v>
      </c>
      <c r="D103" s="35" t="s">
        <v>279</v>
      </c>
      <c r="E103" s="61" t="s">
        <v>5</v>
      </c>
      <c r="F103" s="28">
        <v>30</v>
      </c>
      <c r="G103" s="62"/>
      <c r="H103" s="62">
        <v>30</v>
      </c>
      <c r="I103" s="62"/>
      <c r="J103" s="62"/>
      <c r="K103" s="62">
        <v>2</v>
      </c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62"/>
      <c r="AL103" s="62">
        <v>30</v>
      </c>
      <c r="AM103" s="62"/>
      <c r="AN103" s="62"/>
      <c r="AO103" s="62">
        <v>2</v>
      </c>
      <c r="AP103" s="19"/>
    </row>
    <row r="104" spans="1:42" s="20" customFormat="1" ht="14.1" customHeight="1">
      <c r="A104" s="28">
        <v>55</v>
      </c>
      <c r="B104" s="117" t="s">
        <v>52</v>
      </c>
      <c r="C104" s="65" t="s">
        <v>120</v>
      </c>
      <c r="D104" s="61" t="s">
        <v>242</v>
      </c>
      <c r="E104" s="61" t="s">
        <v>59</v>
      </c>
      <c r="F104" s="61" t="s">
        <v>59</v>
      </c>
      <c r="G104" s="61"/>
      <c r="H104" s="61"/>
      <c r="I104" s="61"/>
      <c r="J104" s="61"/>
      <c r="K104" s="61">
        <v>10</v>
      </c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61"/>
      <c r="AL104" s="61"/>
      <c r="AM104" s="61"/>
      <c r="AN104" s="61"/>
      <c r="AO104" s="61">
        <v>10</v>
      </c>
      <c r="AP104" s="19"/>
    </row>
    <row r="105" spans="1:42" ht="14.1" customHeight="1">
      <c r="A105" s="88" t="s">
        <v>162</v>
      </c>
      <c r="B105" s="88"/>
      <c r="C105" s="88"/>
      <c r="D105" s="88"/>
      <c r="E105" s="88"/>
      <c r="F105" s="32">
        <f>SUM(F55:F104)</f>
        <v>1485</v>
      </c>
      <c r="G105" s="32">
        <f t="shared" ref="G105:AO105" si="1">SUM(G55:G104)</f>
        <v>330</v>
      </c>
      <c r="H105" s="32">
        <f t="shared" si="1"/>
        <v>915</v>
      </c>
      <c r="I105" s="32">
        <f t="shared" si="1"/>
        <v>240</v>
      </c>
      <c r="J105" s="32">
        <f t="shared" si="1"/>
        <v>0</v>
      </c>
      <c r="K105" s="32">
        <f t="shared" si="1"/>
        <v>106</v>
      </c>
      <c r="L105" s="32">
        <f t="shared" si="1"/>
        <v>0</v>
      </c>
      <c r="M105" s="32">
        <f t="shared" si="1"/>
        <v>0</v>
      </c>
      <c r="N105" s="32">
        <f t="shared" si="1"/>
        <v>0</v>
      </c>
      <c r="O105" s="32">
        <f t="shared" si="1"/>
        <v>0</v>
      </c>
      <c r="P105" s="32">
        <f t="shared" si="1"/>
        <v>0</v>
      </c>
      <c r="Q105" s="32">
        <f t="shared" si="1"/>
        <v>0</v>
      </c>
      <c r="R105" s="32">
        <f t="shared" si="1"/>
        <v>0</v>
      </c>
      <c r="S105" s="32">
        <f t="shared" si="1"/>
        <v>0</v>
      </c>
      <c r="T105" s="32">
        <f t="shared" si="1"/>
        <v>0</v>
      </c>
      <c r="U105" s="32">
        <f t="shared" si="1"/>
        <v>0</v>
      </c>
      <c r="V105" s="32">
        <f t="shared" si="1"/>
        <v>135</v>
      </c>
      <c r="W105" s="32">
        <f t="shared" si="1"/>
        <v>225</v>
      </c>
      <c r="X105" s="32">
        <f t="shared" si="1"/>
        <v>50</v>
      </c>
      <c r="Y105" s="32">
        <f t="shared" si="1"/>
        <v>0</v>
      </c>
      <c r="Z105" s="32">
        <f t="shared" si="1"/>
        <v>26</v>
      </c>
      <c r="AA105" s="32">
        <f t="shared" si="1"/>
        <v>120</v>
      </c>
      <c r="AB105" s="32">
        <f t="shared" si="1"/>
        <v>165</v>
      </c>
      <c r="AC105" s="32">
        <f t="shared" si="1"/>
        <v>70</v>
      </c>
      <c r="AD105" s="32">
        <f t="shared" si="1"/>
        <v>0</v>
      </c>
      <c r="AE105" s="32">
        <f t="shared" si="1"/>
        <v>26</v>
      </c>
      <c r="AF105" s="32">
        <f t="shared" si="1"/>
        <v>60</v>
      </c>
      <c r="AG105" s="32">
        <f t="shared" si="1"/>
        <v>285</v>
      </c>
      <c r="AH105" s="32">
        <f t="shared" si="1"/>
        <v>70</v>
      </c>
      <c r="AI105" s="32">
        <f t="shared" si="1"/>
        <v>0</v>
      </c>
      <c r="AJ105" s="32">
        <f t="shared" si="1"/>
        <v>26</v>
      </c>
      <c r="AK105" s="32">
        <f t="shared" si="1"/>
        <v>15</v>
      </c>
      <c r="AL105" s="32">
        <f t="shared" si="1"/>
        <v>240</v>
      </c>
      <c r="AM105" s="32">
        <f t="shared" si="1"/>
        <v>50</v>
      </c>
      <c r="AN105" s="32">
        <f t="shared" si="1"/>
        <v>0</v>
      </c>
      <c r="AO105" s="32">
        <f t="shared" si="1"/>
        <v>28</v>
      </c>
      <c r="AP105" s="8"/>
    </row>
    <row r="106" spans="1:42" ht="14.1" customHeight="1">
      <c r="A106" s="89" t="s">
        <v>172</v>
      </c>
      <c r="B106" s="89"/>
      <c r="C106" s="89"/>
      <c r="D106" s="89"/>
      <c r="E106" s="89"/>
      <c r="F106" s="33">
        <f>SUM(F105,F51)</f>
        <v>2385</v>
      </c>
      <c r="G106" s="33">
        <f>SUM(G105,G51)</f>
        <v>585</v>
      </c>
      <c r="H106" s="33">
        <f>SUM(H105,H51)</f>
        <v>1485</v>
      </c>
      <c r="I106" s="33">
        <f>SUM(I105,I51)</f>
        <v>270</v>
      </c>
      <c r="J106" s="33">
        <f>SUM(J105,J51)</f>
        <v>45</v>
      </c>
      <c r="K106" s="33">
        <f>SUM(K105,K51)</f>
        <v>180</v>
      </c>
      <c r="L106" s="33">
        <f>SUM(L105,L51)</f>
        <v>135</v>
      </c>
      <c r="M106" s="33">
        <f>SUM(M105,M51)</f>
        <v>165</v>
      </c>
      <c r="N106" s="33">
        <f>SUM(N105,N51)</f>
        <v>0</v>
      </c>
      <c r="O106" s="33">
        <f>SUM(O105,O51)</f>
        <v>0</v>
      </c>
      <c r="P106" s="33">
        <f>SUM(P105,P51)</f>
        <v>30</v>
      </c>
      <c r="Q106" s="33">
        <f>SUM(Q105,Q51)</f>
        <v>105</v>
      </c>
      <c r="R106" s="33">
        <f>SUM(R105,R51)</f>
        <v>225</v>
      </c>
      <c r="S106" s="33">
        <f>SUM(S105,S51)</f>
        <v>30</v>
      </c>
      <c r="T106" s="33">
        <f>SUM(T105,T51)</f>
        <v>0</v>
      </c>
      <c r="U106" s="33">
        <f>SUM(U105,U51)</f>
        <v>30</v>
      </c>
      <c r="V106" s="33">
        <f>SUM(V105,V51)</f>
        <v>135</v>
      </c>
      <c r="W106" s="33">
        <f>SUM(W105,W51)</f>
        <v>315</v>
      </c>
      <c r="X106" s="33">
        <f>SUM(X105,X51)</f>
        <v>50</v>
      </c>
      <c r="Y106" s="33">
        <f>SUM(Y105,Y51)</f>
        <v>0</v>
      </c>
      <c r="Z106" s="33">
        <f>SUM(Z105,Z51)</f>
        <v>30</v>
      </c>
      <c r="AA106" s="33">
        <f>SUM(AA105,AA51)</f>
        <v>120</v>
      </c>
      <c r="AB106" s="33">
        <f>SUM(AB105,AB51)</f>
        <v>225</v>
      </c>
      <c r="AC106" s="33">
        <f>SUM(AC105,AC51)</f>
        <v>70</v>
      </c>
      <c r="AD106" s="33">
        <f>SUM(AD105,AD51)</f>
        <v>15</v>
      </c>
      <c r="AE106" s="33">
        <f>SUM(AE105,AE51)</f>
        <v>30</v>
      </c>
      <c r="AF106" s="33">
        <f>SUM(AF105,AF51)</f>
        <v>75</v>
      </c>
      <c r="AG106" s="33">
        <f>SUM(AG105,AG51)</f>
        <v>315</v>
      </c>
      <c r="AH106" s="33">
        <f>SUM(AH105,AH51)</f>
        <v>70</v>
      </c>
      <c r="AI106" s="33">
        <f>SUM(AI105,AI51)</f>
        <v>15</v>
      </c>
      <c r="AJ106" s="33">
        <f>SUM(AJ105,AJ51)</f>
        <v>30</v>
      </c>
      <c r="AK106" s="33">
        <f>SUM(AK105,AK51)</f>
        <v>15</v>
      </c>
      <c r="AL106" s="33">
        <f>SUM(AL105,AL51)</f>
        <v>240</v>
      </c>
      <c r="AM106" s="33">
        <f>SUM(AM105,AM51)</f>
        <v>50</v>
      </c>
      <c r="AN106" s="33">
        <f>SUM(AN105,AN51)</f>
        <v>15</v>
      </c>
      <c r="AO106" s="33">
        <f>SUM(AO105,AO51)</f>
        <v>30</v>
      </c>
      <c r="AP106" s="8"/>
    </row>
    <row r="107" spans="1:42" ht="14.1" customHeight="1">
      <c r="A107" s="90" t="s">
        <v>337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19"/>
    </row>
    <row r="108" spans="1:42" s="20" customFormat="1" ht="14.25" customHeight="1">
      <c r="A108" s="121">
        <v>56</v>
      </c>
      <c r="B108" s="117" t="s">
        <v>227</v>
      </c>
      <c r="C108" s="72" t="s">
        <v>271</v>
      </c>
      <c r="D108" s="61" t="s">
        <v>272</v>
      </c>
      <c r="E108" s="61" t="s">
        <v>5</v>
      </c>
      <c r="F108" s="121">
        <v>120</v>
      </c>
      <c r="G108" s="61"/>
      <c r="H108" s="61"/>
      <c r="I108" s="61">
        <v>70</v>
      </c>
      <c r="J108" s="61"/>
      <c r="K108" s="102">
        <v>5</v>
      </c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62"/>
      <c r="AB108" s="62"/>
      <c r="AC108" s="62">
        <v>70</v>
      </c>
      <c r="AD108" s="62"/>
      <c r="AE108" s="62">
        <v>3</v>
      </c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19"/>
    </row>
    <row r="109" spans="1:42" s="20" customFormat="1" ht="14.1" customHeight="1">
      <c r="A109" s="122"/>
      <c r="B109" s="117" t="s">
        <v>228</v>
      </c>
      <c r="C109" s="72" t="s">
        <v>271</v>
      </c>
      <c r="D109" s="61" t="s">
        <v>279</v>
      </c>
      <c r="E109" s="61" t="s">
        <v>5</v>
      </c>
      <c r="F109" s="122"/>
      <c r="G109" s="61"/>
      <c r="H109" s="61"/>
      <c r="I109" s="61">
        <v>50</v>
      </c>
      <c r="J109" s="61"/>
      <c r="K109" s="10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62"/>
      <c r="AG109" s="62"/>
      <c r="AH109" s="62">
        <v>50</v>
      </c>
      <c r="AI109" s="62"/>
      <c r="AJ109" s="62">
        <v>2</v>
      </c>
      <c r="AK109" s="53"/>
      <c r="AL109" s="53"/>
      <c r="AM109" s="53"/>
      <c r="AN109" s="53"/>
      <c r="AO109" s="53"/>
      <c r="AP109" s="19"/>
    </row>
    <row r="110" spans="1:42" s="20" customFormat="1" ht="16.5" customHeight="1">
      <c r="A110" s="28">
        <v>57</v>
      </c>
      <c r="B110" s="117" t="s">
        <v>198</v>
      </c>
      <c r="C110" s="29" t="s">
        <v>197</v>
      </c>
      <c r="D110" s="62" t="s">
        <v>243</v>
      </c>
      <c r="E110" s="61" t="s">
        <v>5</v>
      </c>
      <c r="F110" s="28">
        <v>30</v>
      </c>
      <c r="G110" s="141"/>
      <c r="H110" s="62">
        <v>30</v>
      </c>
      <c r="I110" s="141"/>
      <c r="J110" s="141"/>
      <c r="K110" s="61">
        <v>2</v>
      </c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141"/>
      <c r="W110" s="62">
        <v>30</v>
      </c>
      <c r="X110" s="141"/>
      <c r="Y110" s="141"/>
      <c r="Z110" s="61">
        <v>2</v>
      </c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19"/>
    </row>
    <row r="111" spans="1:42" s="20" customFormat="1" ht="14.25" customHeight="1">
      <c r="A111" s="166">
        <v>58</v>
      </c>
      <c r="B111" s="117" t="s">
        <v>200</v>
      </c>
      <c r="C111" s="29" t="s">
        <v>199</v>
      </c>
      <c r="D111" s="62" t="s">
        <v>243</v>
      </c>
      <c r="E111" s="61" t="s">
        <v>5</v>
      </c>
      <c r="F111" s="166">
        <v>30</v>
      </c>
      <c r="G111" s="62"/>
      <c r="H111" s="62">
        <v>30</v>
      </c>
      <c r="I111" s="62"/>
      <c r="J111" s="62"/>
      <c r="K111" s="61">
        <v>2</v>
      </c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62"/>
      <c r="W111" s="62">
        <v>30</v>
      </c>
      <c r="X111" s="62"/>
      <c r="Y111" s="62"/>
      <c r="Z111" s="61">
        <v>2</v>
      </c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19"/>
    </row>
    <row r="112" spans="1:42" s="20" customFormat="1" ht="14.1" customHeight="1">
      <c r="A112" s="121">
        <v>59</v>
      </c>
      <c r="B112" s="117" t="s">
        <v>202</v>
      </c>
      <c r="C112" s="126" t="s">
        <v>244</v>
      </c>
      <c r="D112" s="102" t="s">
        <v>235</v>
      </c>
      <c r="E112" s="61" t="s">
        <v>3</v>
      </c>
      <c r="F112" s="121">
        <v>30</v>
      </c>
      <c r="G112" s="141">
        <v>15</v>
      </c>
      <c r="H112" s="141"/>
      <c r="I112" s="141"/>
      <c r="J112" s="141"/>
      <c r="K112" s="102">
        <v>2</v>
      </c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141">
        <v>15</v>
      </c>
      <c r="W112" s="141"/>
      <c r="X112" s="141"/>
      <c r="Y112" s="141"/>
      <c r="Z112" s="61">
        <v>1</v>
      </c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19"/>
    </row>
    <row r="113" spans="1:42" s="20" customFormat="1" ht="14.1" customHeight="1">
      <c r="A113" s="122"/>
      <c r="B113" s="117" t="s">
        <v>201</v>
      </c>
      <c r="C113" s="127"/>
      <c r="D113" s="103"/>
      <c r="E113" s="67" t="s">
        <v>5</v>
      </c>
      <c r="F113" s="122"/>
      <c r="G113" s="142"/>
      <c r="H113" s="141">
        <v>15</v>
      </c>
      <c r="I113" s="142"/>
      <c r="J113" s="142"/>
      <c r="K113" s="10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142"/>
      <c r="W113" s="141">
        <v>15</v>
      </c>
      <c r="X113" s="142"/>
      <c r="Y113" s="142"/>
      <c r="Z113" s="61">
        <v>1</v>
      </c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19"/>
    </row>
    <row r="114" spans="1:42" s="20" customFormat="1" ht="14.1" customHeight="1">
      <c r="A114" s="53">
        <v>60</v>
      </c>
      <c r="B114" s="117" t="s">
        <v>204</v>
      </c>
      <c r="C114" s="136" t="s">
        <v>203</v>
      </c>
      <c r="D114" s="62" t="s">
        <v>243</v>
      </c>
      <c r="E114" s="61" t="s">
        <v>5</v>
      </c>
      <c r="F114" s="53">
        <v>15</v>
      </c>
      <c r="G114" s="62">
        <v>15</v>
      </c>
      <c r="H114" s="141"/>
      <c r="I114" s="141"/>
      <c r="J114" s="141"/>
      <c r="K114" s="61">
        <v>1</v>
      </c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62">
        <v>15</v>
      </c>
      <c r="W114" s="141"/>
      <c r="X114" s="141"/>
      <c r="Y114" s="141"/>
      <c r="Z114" s="61">
        <v>1</v>
      </c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19"/>
    </row>
    <row r="115" spans="1:42" s="20" customFormat="1" ht="23.25" customHeight="1">
      <c r="A115" s="53">
        <v>61</v>
      </c>
      <c r="B115" s="31" t="s">
        <v>245</v>
      </c>
      <c r="C115" s="137" t="s">
        <v>246</v>
      </c>
      <c r="D115" s="138" t="s">
        <v>175</v>
      </c>
      <c r="E115" s="69" t="s">
        <v>5</v>
      </c>
      <c r="F115" s="53">
        <v>30</v>
      </c>
      <c r="G115" s="66"/>
      <c r="H115" s="66">
        <v>30</v>
      </c>
      <c r="I115" s="66"/>
      <c r="J115" s="66"/>
      <c r="K115" s="66">
        <v>2</v>
      </c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66"/>
      <c r="W115" s="66">
        <v>30</v>
      </c>
      <c r="X115" s="66"/>
      <c r="Y115" s="66"/>
      <c r="Z115" s="66">
        <v>2</v>
      </c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19"/>
    </row>
    <row r="116" spans="1:42" s="20" customFormat="1" ht="24" customHeight="1">
      <c r="A116" s="53">
        <v>62</v>
      </c>
      <c r="B116" s="31" t="s">
        <v>247</v>
      </c>
      <c r="C116" s="137" t="s">
        <v>248</v>
      </c>
      <c r="D116" s="138" t="s">
        <v>175</v>
      </c>
      <c r="E116" s="69" t="s">
        <v>5</v>
      </c>
      <c r="F116" s="53">
        <v>30</v>
      </c>
      <c r="G116" s="66"/>
      <c r="H116" s="66">
        <v>30</v>
      </c>
      <c r="I116" s="66"/>
      <c r="J116" s="66"/>
      <c r="K116" s="66">
        <v>2</v>
      </c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66"/>
      <c r="W116" s="66">
        <v>30</v>
      </c>
      <c r="X116" s="66"/>
      <c r="Y116" s="66"/>
      <c r="Z116" s="66">
        <v>2</v>
      </c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19"/>
    </row>
    <row r="117" spans="1:42" s="20" customFormat="1" ht="14.1" customHeight="1">
      <c r="A117" s="53">
        <v>63</v>
      </c>
      <c r="B117" s="29" t="s">
        <v>249</v>
      </c>
      <c r="C117" s="72" t="s">
        <v>335</v>
      </c>
      <c r="D117" s="61" t="s">
        <v>235</v>
      </c>
      <c r="E117" s="61" t="s">
        <v>5</v>
      </c>
      <c r="F117" s="53">
        <v>15</v>
      </c>
      <c r="G117" s="62"/>
      <c r="H117" s="62">
        <v>15</v>
      </c>
      <c r="I117" s="61"/>
      <c r="J117" s="61"/>
      <c r="K117" s="61">
        <v>2</v>
      </c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62"/>
      <c r="W117" s="62">
        <v>15</v>
      </c>
      <c r="X117" s="61"/>
      <c r="Y117" s="61"/>
      <c r="Z117" s="61">
        <v>2</v>
      </c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19"/>
    </row>
    <row r="118" spans="1:42" s="20" customFormat="1" ht="21" customHeight="1">
      <c r="A118" s="53">
        <v>64</v>
      </c>
      <c r="B118" s="48" t="s">
        <v>250</v>
      </c>
      <c r="C118" s="72" t="s">
        <v>336</v>
      </c>
      <c r="D118" s="61" t="s">
        <v>235</v>
      </c>
      <c r="E118" s="61" t="s">
        <v>5</v>
      </c>
      <c r="F118" s="53">
        <v>15</v>
      </c>
      <c r="G118" s="62"/>
      <c r="H118" s="62">
        <v>15</v>
      </c>
      <c r="I118" s="61"/>
      <c r="J118" s="61"/>
      <c r="K118" s="61">
        <v>2</v>
      </c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62"/>
      <c r="W118" s="62">
        <v>15</v>
      </c>
      <c r="X118" s="61"/>
      <c r="Y118" s="61"/>
      <c r="Z118" s="61">
        <v>2</v>
      </c>
      <c r="AA118" s="53"/>
      <c r="AB118" s="62"/>
      <c r="AC118" s="62"/>
      <c r="AD118" s="62"/>
      <c r="AE118" s="62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19"/>
    </row>
    <row r="119" spans="1:42" s="20" customFormat="1" ht="14.1" customHeight="1">
      <c r="A119" s="53">
        <v>65</v>
      </c>
      <c r="B119" s="48" t="s">
        <v>251</v>
      </c>
      <c r="C119" s="65" t="s">
        <v>252</v>
      </c>
      <c r="D119" s="62" t="s">
        <v>243</v>
      </c>
      <c r="E119" s="62" t="s">
        <v>5</v>
      </c>
      <c r="F119" s="53">
        <v>20</v>
      </c>
      <c r="G119" s="62">
        <v>20</v>
      </c>
      <c r="H119" s="62"/>
      <c r="I119" s="62"/>
      <c r="J119" s="62"/>
      <c r="K119" s="62">
        <v>1</v>
      </c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62">
        <v>20</v>
      </c>
      <c r="W119" s="62"/>
      <c r="X119" s="62"/>
      <c r="Y119" s="62"/>
      <c r="Z119" s="62">
        <v>1</v>
      </c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19"/>
    </row>
    <row r="120" spans="1:42" s="20" customFormat="1" ht="14.1" customHeight="1">
      <c r="A120" s="121">
        <v>66</v>
      </c>
      <c r="B120" s="48" t="s">
        <v>176</v>
      </c>
      <c r="C120" s="84" t="s">
        <v>253</v>
      </c>
      <c r="D120" s="85" t="s">
        <v>243</v>
      </c>
      <c r="E120" s="62" t="s">
        <v>4</v>
      </c>
      <c r="F120" s="121">
        <v>60</v>
      </c>
      <c r="G120" s="70">
        <v>30</v>
      </c>
      <c r="H120" s="44"/>
      <c r="I120" s="133"/>
      <c r="J120" s="133"/>
      <c r="K120" s="75">
        <v>4</v>
      </c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70">
        <v>30</v>
      </c>
      <c r="W120" s="44"/>
      <c r="X120" s="133"/>
      <c r="Y120" s="133"/>
      <c r="Z120" s="70">
        <v>2</v>
      </c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19"/>
    </row>
    <row r="121" spans="1:42" s="20" customFormat="1" ht="14.1" customHeight="1">
      <c r="A121" s="122"/>
      <c r="B121" s="48" t="s">
        <v>177</v>
      </c>
      <c r="C121" s="84"/>
      <c r="D121" s="85"/>
      <c r="E121" s="62" t="s">
        <v>5</v>
      </c>
      <c r="F121" s="122"/>
      <c r="G121" s="62"/>
      <c r="H121" s="62">
        <v>30</v>
      </c>
      <c r="I121" s="29"/>
      <c r="J121" s="29"/>
      <c r="K121" s="76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62"/>
      <c r="W121" s="62">
        <v>30</v>
      </c>
      <c r="X121" s="29"/>
      <c r="Y121" s="29"/>
      <c r="Z121" s="62">
        <v>2</v>
      </c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19"/>
    </row>
    <row r="122" spans="1:42" s="20" customFormat="1" ht="14.1" customHeight="1">
      <c r="A122" s="168">
        <v>67</v>
      </c>
      <c r="B122" s="48" t="s">
        <v>178</v>
      </c>
      <c r="C122" s="65" t="s">
        <v>254</v>
      </c>
      <c r="D122" s="62" t="s">
        <v>243</v>
      </c>
      <c r="E122" s="62" t="s">
        <v>5</v>
      </c>
      <c r="F122" s="168">
        <v>30</v>
      </c>
      <c r="G122" s="62">
        <v>30</v>
      </c>
      <c r="H122" s="62"/>
      <c r="I122" s="62"/>
      <c r="J122" s="62"/>
      <c r="K122" s="62">
        <v>2</v>
      </c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62">
        <v>30</v>
      </c>
      <c r="W122" s="62"/>
      <c r="X122" s="62"/>
      <c r="Y122" s="62"/>
      <c r="Z122" s="62">
        <v>2</v>
      </c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19"/>
    </row>
    <row r="123" spans="1:42" s="20" customFormat="1" ht="14.1" customHeight="1">
      <c r="A123" s="53">
        <v>68</v>
      </c>
      <c r="B123" s="117" t="s">
        <v>255</v>
      </c>
      <c r="C123" s="72" t="s">
        <v>256</v>
      </c>
      <c r="D123" s="62" t="s">
        <v>243</v>
      </c>
      <c r="E123" s="61" t="s">
        <v>5</v>
      </c>
      <c r="F123" s="53">
        <v>30</v>
      </c>
      <c r="G123" s="66"/>
      <c r="H123" s="61">
        <v>30</v>
      </c>
      <c r="I123" s="66"/>
      <c r="J123" s="66"/>
      <c r="K123" s="61">
        <v>2</v>
      </c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66"/>
      <c r="W123" s="61">
        <v>30</v>
      </c>
      <c r="X123" s="66"/>
      <c r="Y123" s="66"/>
      <c r="Z123" s="61">
        <v>2</v>
      </c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19"/>
    </row>
    <row r="124" spans="1:42" s="20" customFormat="1" ht="14.1" customHeight="1">
      <c r="A124" s="121">
        <v>69</v>
      </c>
      <c r="B124" s="117" t="s">
        <v>257</v>
      </c>
      <c r="C124" s="139" t="s">
        <v>205</v>
      </c>
      <c r="D124" s="62" t="s">
        <v>243</v>
      </c>
      <c r="E124" s="61" t="s">
        <v>5</v>
      </c>
      <c r="F124" s="121">
        <v>60</v>
      </c>
      <c r="G124" s="141">
        <v>30</v>
      </c>
      <c r="H124" s="141"/>
      <c r="I124" s="141"/>
      <c r="J124" s="141"/>
      <c r="K124" s="102">
        <v>2</v>
      </c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141">
        <v>30</v>
      </c>
      <c r="W124" s="141"/>
      <c r="X124" s="141"/>
      <c r="Y124" s="141"/>
      <c r="Z124" s="61">
        <v>1</v>
      </c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19"/>
    </row>
    <row r="125" spans="1:42" s="20" customFormat="1" ht="14.1" customHeight="1">
      <c r="A125" s="122"/>
      <c r="B125" s="117" t="s">
        <v>258</v>
      </c>
      <c r="C125" s="140"/>
      <c r="D125" s="62" t="s">
        <v>243</v>
      </c>
      <c r="E125" s="61" t="s">
        <v>5</v>
      </c>
      <c r="F125" s="122"/>
      <c r="G125" s="141"/>
      <c r="H125" s="141">
        <v>30</v>
      </c>
      <c r="I125" s="141"/>
      <c r="J125" s="141"/>
      <c r="K125" s="10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141"/>
      <c r="W125" s="141">
        <v>30</v>
      </c>
      <c r="X125" s="141"/>
      <c r="Y125" s="141"/>
      <c r="Z125" s="61">
        <v>1</v>
      </c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19"/>
    </row>
    <row r="126" spans="1:42" s="20" customFormat="1" ht="14.1" customHeight="1">
      <c r="A126" s="121">
        <v>70</v>
      </c>
      <c r="B126" s="117" t="s">
        <v>179</v>
      </c>
      <c r="C126" s="83" t="s">
        <v>133</v>
      </c>
      <c r="D126" s="77" t="s">
        <v>235</v>
      </c>
      <c r="E126" s="61" t="s">
        <v>4</v>
      </c>
      <c r="F126" s="121">
        <v>35</v>
      </c>
      <c r="G126" s="61">
        <v>15</v>
      </c>
      <c r="H126" s="144"/>
      <c r="I126" s="31"/>
      <c r="J126" s="31"/>
      <c r="K126" s="102">
        <v>3</v>
      </c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62"/>
      <c r="W126" s="62"/>
      <c r="X126" s="62"/>
      <c r="Y126" s="62"/>
      <c r="Z126" s="62"/>
      <c r="AA126" s="61">
        <v>15</v>
      </c>
      <c r="AB126" s="144"/>
      <c r="AC126" s="31"/>
      <c r="AD126" s="31"/>
      <c r="AE126" s="61">
        <v>1</v>
      </c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19"/>
    </row>
    <row r="127" spans="1:42" s="20" customFormat="1" ht="14.1" customHeight="1">
      <c r="A127" s="122"/>
      <c r="B127" s="117" t="s">
        <v>180</v>
      </c>
      <c r="C127" s="83"/>
      <c r="D127" s="77"/>
      <c r="E127" s="61" t="s">
        <v>5</v>
      </c>
      <c r="F127" s="122"/>
      <c r="G127" s="61"/>
      <c r="H127" s="61">
        <v>20</v>
      </c>
      <c r="I127" s="31"/>
      <c r="J127" s="31"/>
      <c r="K127" s="10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62"/>
      <c r="W127" s="62"/>
      <c r="X127" s="62"/>
      <c r="Y127" s="62"/>
      <c r="Z127" s="62"/>
      <c r="AA127" s="61"/>
      <c r="AB127" s="61">
        <v>20</v>
      </c>
      <c r="AC127" s="31"/>
      <c r="AD127" s="31"/>
      <c r="AE127" s="61">
        <v>2</v>
      </c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19"/>
    </row>
    <row r="128" spans="1:42" s="20" customFormat="1" ht="14.1" customHeight="1">
      <c r="A128" s="53">
        <v>71</v>
      </c>
      <c r="B128" s="117" t="s">
        <v>181</v>
      </c>
      <c r="C128" s="72" t="s">
        <v>259</v>
      </c>
      <c r="D128" s="62" t="s">
        <v>243</v>
      </c>
      <c r="E128" s="61" t="s">
        <v>5</v>
      </c>
      <c r="F128" s="53">
        <v>15</v>
      </c>
      <c r="G128" s="61"/>
      <c r="H128" s="61">
        <v>15</v>
      </c>
      <c r="I128" s="61"/>
      <c r="J128" s="61"/>
      <c r="K128" s="61">
        <v>1</v>
      </c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62"/>
      <c r="W128" s="28"/>
      <c r="X128" s="62"/>
      <c r="Y128" s="62"/>
      <c r="Z128" s="62"/>
      <c r="AA128" s="61"/>
      <c r="AB128" s="61">
        <v>15</v>
      </c>
      <c r="AC128" s="61"/>
      <c r="AD128" s="61"/>
      <c r="AE128" s="61">
        <v>1</v>
      </c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19"/>
    </row>
    <row r="129" spans="1:42" s="20" customFormat="1" ht="14.1" customHeight="1">
      <c r="A129" s="121">
        <v>72</v>
      </c>
      <c r="B129" s="48" t="s">
        <v>206</v>
      </c>
      <c r="C129" s="126" t="s">
        <v>260</v>
      </c>
      <c r="D129" s="75" t="s">
        <v>243</v>
      </c>
      <c r="E129" s="62" t="s">
        <v>5</v>
      </c>
      <c r="F129" s="121">
        <v>35</v>
      </c>
      <c r="G129" s="62">
        <v>20</v>
      </c>
      <c r="H129" s="62"/>
      <c r="I129" s="62"/>
      <c r="J129" s="62"/>
      <c r="K129" s="75">
        <v>3</v>
      </c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62"/>
      <c r="W129" s="62"/>
      <c r="X129" s="62"/>
      <c r="Y129" s="62"/>
      <c r="Z129" s="62"/>
      <c r="AA129" s="62">
        <v>20</v>
      </c>
      <c r="AB129" s="62"/>
      <c r="AC129" s="62"/>
      <c r="AD129" s="62"/>
      <c r="AE129" s="62">
        <v>2</v>
      </c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19"/>
    </row>
    <row r="130" spans="1:42" s="20" customFormat="1" ht="15.75" customHeight="1">
      <c r="A130" s="122"/>
      <c r="B130" s="48" t="s">
        <v>207</v>
      </c>
      <c r="C130" s="127"/>
      <c r="D130" s="76"/>
      <c r="E130" s="62" t="s">
        <v>3</v>
      </c>
      <c r="F130" s="122"/>
      <c r="G130" s="62"/>
      <c r="H130" s="62">
        <v>15</v>
      </c>
      <c r="I130" s="62"/>
      <c r="J130" s="62"/>
      <c r="K130" s="76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62"/>
      <c r="W130" s="62"/>
      <c r="X130" s="62"/>
      <c r="Y130" s="62"/>
      <c r="Z130" s="62"/>
      <c r="AA130" s="62"/>
      <c r="AB130" s="62">
        <v>15</v>
      </c>
      <c r="AC130" s="62"/>
      <c r="AD130" s="62"/>
      <c r="AE130" s="62">
        <v>1</v>
      </c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19"/>
    </row>
    <row r="131" spans="1:42" s="20" customFormat="1" ht="24.75" customHeight="1">
      <c r="A131" s="53">
        <v>73</v>
      </c>
      <c r="B131" s="117" t="s">
        <v>209</v>
      </c>
      <c r="C131" s="65" t="s">
        <v>210</v>
      </c>
      <c r="D131" s="62" t="s">
        <v>243</v>
      </c>
      <c r="E131" s="61" t="s">
        <v>5</v>
      </c>
      <c r="F131" s="53">
        <v>30</v>
      </c>
      <c r="G131" s="62">
        <v>30</v>
      </c>
      <c r="H131" s="62"/>
      <c r="I131" s="62"/>
      <c r="J131" s="62"/>
      <c r="K131" s="62">
        <v>2</v>
      </c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62"/>
      <c r="W131" s="62"/>
      <c r="X131" s="62"/>
      <c r="Y131" s="62"/>
      <c r="Z131" s="62"/>
      <c r="AA131" s="62">
        <v>30</v>
      </c>
      <c r="AB131" s="62"/>
      <c r="AC131" s="62"/>
      <c r="AD131" s="62"/>
      <c r="AE131" s="62">
        <v>2</v>
      </c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19"/>
    </row>
    <row r="132" spans="1:42" s="20" customFormat="1" ht="14.1" customHeight="1">
      <c r="A132" s="53">
        <v>74</v>
      </c>
      <c r="B132" s="48" t="s">
        <v>261</v>
      </c>
      <c r="C132" s="65" t="s">
        <v>262</v>
      </c>
      <c r="D132" s="62" t="s">
        <v>243</v>
      </c>
      <c r="E132" s="62" t="s">
        <v>5</v>
      </c>
      <c r="F132" s="53">
        <v>20</v>
      </c>
      <c r="G132" s="70">
        <v>20</v>
      </c>
      <c r="H132" s="70"/>
      <c r="I132" s="70"/>
      <c r="J132" s="70"/>
      <c r="K132" s="70">
        <v>1</v>
      </c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62"/>
      <c r="W132" s="62"/>
      <c r="X132" s="62"/>
      <c r="Y132" s="62"/>
      <c r="Z132" s="62"/>
      <c r="AA132" s="70">
        <v>20</v>
      </c>
      <c r="AB132" s="70"/>
      <c r="AC132" s="70"/>
      <c r="AD132" s="70"/>
      <c r="AE132" s="70">
        <v>1</v>
      </c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19"/>
    </row>
    <row r="133" spans="1:42" s="20" customFormat="1" ht="24" customHeight="1">
      <c r="A133" s="53">
        <v>75</v>
      </c>
      <c r="B133" s="117" t="s">
        <v>182</v>
      </c>
      <c r="C133" s="65" t="s">
        <v>134</v>
      </c>
      <c r="D133" s="62" t="s">
        <v>243</v>
      </c>
      <c r="E133" s="62" t="s">
        <v>5</v>
      </c>
      <c r="F133" s="53">
        <v>30</v>
      </c>
      <c r="G133" s="62">
        <v>30</v>
      </c>
      <c r="H133" s="61"/>
      <c r="I133" s="61"/>
      <c r="J133" s="61"/>
      <c r="K133" s="61">
        <v>2</v>
      </c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62">
        <v>30</v>
      </c>
      <c r="AB133" s="61"/>
      <c r="AC133" s="61"/>
      <c r="AD133" s="61"/>
      <c r="AE133" s="61">
        <v>2</v>
      </c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19"/>
    </row>
    <row r="134" spans="1:42" s="20" customFormat="1" ht="25.5" customHeight="1">
      <c r="A134" s="53">
        <v>76</v>
      </c>
      <c r="B134" s="31" t="s">
        <v>263</v>
      </c>
      <c r="C134" s="27" t="s">
        <v>264</v>
      </c>
      <c r="D134" s="138" t="s">
        <v>265</v>
      </c>
      <c r="E134" s="69" t="s">
        <v>5</v>
      </c>
      <c r="F134" s="53">
        <v>30</v>
      </c>
      <c r="G134" s="61"/>
      <c r="H134" s="66">
        <v>30</v>
      </c>
      <c r="I134" s="61"/>
      <c r="J134" s="61"/>
      <c r="K134" s="66">
        <v>2</v>
      </c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61"/>
      <c r="AB134" s="66">
        <v>30</v>
      </c>
      <c r="AC134" s="61"/>
      <c r="AD134" s="61"/>
      <c r="AE134" s="66">
        <v>2</v>
      </c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19"/>
    </row>
    <row r="135" spans="1:42" s="20" customFormat="1" ht="24" customHeight="1">
      <c r="A135" s="53">
        <v>77</v>
      </c>
      <c r="B135" s="117" t="s">
        <v>183</v>
      </c>
      <c r="C135" s="72" t="s">
        <v>266</v>
      </c>
      <c r="D135" s="62" t="s">
        <v>243</v>
      </c>
      <c r="E135" s="61" t="s">
        <v>5</v>
      </c>
      <c r="F135" s="53">
        <v>30</v>
      </c>
      <c r="G135" s="66"/>
      <c r="H135" s="61">
        <v>30</v>
      </c>
      <c r="I135" s="66"/>
      <c r="J135" s="66"/>
      <c r="K135" s="61">
        <v>2</v>
      </c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66"/>
      <c r="AB135" s="61">
        <v>30</v>
      </c>
      <c r="AC135" s="66"/>
      <c r="AD135" s="66"/>
      <c r="AE135" s="61">
        <v>2</v>
      </c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19"/>
    </row>
    <row r="136" spans="1:42" s="20" customFormat="1" ht="20.25" customHeight="1">
      <c r="A136" s="121">
        <v>78</v>
      </c>
      <c r="B136" s="117" t="s">
        <v>267</v>
      </c>
      <c r="C136" s="126" t="s">
        <v>268</v>
      </c>
      <c r="D136" s="75" t="s">
        <v>243</v>
      </c>
      <c r="E136" s="61" t="s">
        <v>5</v>
      </c>
      <c r="F136" s="121">
        <v>30</v>
      </c>
      <c r="G136" s="62">
        <v>15</v>
      </c>
      <c r="H136" s="62"/>
      <c r="I136" s="141"/>
      <c r="J136" s="141"/>
      <c r="K136" s="102">
        <v>2</v>
      </c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141">
        <v>15</v>
      </c>
      <c r="AB136" s="141"/>
      <c r="AC136" s="141"/>
      <c r="AD136" s="141"/>
      <c r="AE136" s="61">
        <v>1</v>
      </c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19"/>
    </row>
    <row r="137" spans="1:42" s="20" customFormat="1" ht="18.75" customHeight="1">
      <c r="A137" s="122"/>
      <c r="B137" s="117" t="s">
        <v>269</v>
      </c>
      <c r="C137" s="127"/>
      <c r="D137" s="76"/>
      <c r="E137" s="61" t="s">
        <v>5</v>
      </c>
      <c r="F137" s="122"/>
      <c r="G137" s="62"/>
      <c r="H137" s="62">
        <v>15</v>
      </c>
      <c r="I137" s="141"/>
      <c r="J137" s="141"/>
      <c r="K137" s="10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141"/>
      <c r="AB137" s="141">
        <v>15</v>
      </c>
      <c r="AC137" s="141"/>
      <c r="AD137" s="141"/>
      <c r="AE137" s="61">
        <v>1</v>
      </c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19"/>
    </row>
    <row r="138" spans="1:42" s="20" customFormat="1" ht="14.1" customHeight="1">
      <c r="A138" s="121">
        <v>79</v>
      </c>
      <c r="B138" s="117" t="s">
        <v>212</v>
      </c>
      <c r="C138" s="126" t="s">
        <v>211</v>
      </c>
      <c r="D138" s="102" t="s">
        <v>235</v>
      </c>
      <c r="E138" s="61" t="s">
        <v>3</v>
      </c>
      <c r="F138" s="121">
        <v>45</v>
      </c>
      <c r="G138" s="61">
        <v>15</v>
      </c>
      <c r="H138" s="61"/>
      <c r="I138" s="31"/>
      <c r="J138" s="31"/>
      <c r="K138" s="102">
        <v>3</v>
      </c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61">
        <v>15</v>
      </c>
      <c r="AB138" s="61"/>
      <c r="AC138" s="31"/>
      <c r="AD138" s="31"/>
      <c r="AE138" s="61">
        <v>1</v>
      </c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19"/>
    </row>
    <row r="139" spans="1:42" s="20" customFormat="1" ht="15" customHeight="1">
      <c r="A139" s="122"/>
      <c r="B139" s="117" t="s">
        <v>213</v>
      </c>
      <c r="C139" s="127"/>
      <c r="D139" s="103"/>
      <c r="E139" s="143" t="s">
        <v>5</v>
      </c>
      <c r="F139" s="122"/>
      <c r="G139" s="61"/>
      <c r="H139" s="61">
        <v>30</v>
      </c>
      <c r="I139" s="61"/>
      <c r="J139" s="61"/>
      <c r="K139" s="10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61"/>
      <c r="AB139" s="61">
        <v>30</v>
      </c>
      <c r="AC139" s="61"/>
      <c r="AD139" s="61"/>
      <c r="AE139" s="61">
        <v>2</v>
      </c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19"/>
    </row>
    <row r="140" spans="1:42" s="20" customFormat="1" ht="17.25" customHeight="1">
      <c r="A140" s="121">
        <v>80</v>
      </c>
      <c r="B140" s="48" t="s">
        <v>270</v>
      </c>
      <c r="C140" s="126" t="s">
        <v>208</v>
      </c>
      <c r="D140" s="75" t="s">
        <v>243</v>
      </c>
      <c r="E140" s="61" t="s">
        <v>5</v>
      </c>
      <c r="F140" s="121">
        <v>30</v>
      </c>
      <c r="G140" s="61">
        <v>15</v>
      </c>
      <c r="H140" s="61"/>
      <c r="I140" s="61"/>
      <c r="J140" s="61"/>
      <c r="K140" s="102">
        <v>2</v>
      </c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61">
        <v>15</v>
      </c>
      <c r="AB140" s="61"/>
      <c r="AC140" s="61"/>
      <c r="AD140" s="61"/>
      <c r="AE140" s="61">
        <v>1</v>
      </c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19"/>
    </row>
    <row r="141" spans="1:42" s="20" customFormat="1" ht="15.75" customHeight="1">
      <c r="A141" s="122"/>
      <c r="B141" s="48" t="s">
        <v>270</v>
      </c>
      <c r="C141" s="127"/>
      <c r="D141" s="76"/>
      <c r="E141" s="61" t="s">
        <v>5</v>
      </c>
      <c r="F141" s="122"/>
      <c r="G141" s="61"/>
      <c r="H141" s="62">
        <v>15</v>
      </c>
      <c r="I141" s="61"/>
      <c r="J141" s="61"/>
      <c r="K141" s="10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61"/>
      <c r="AB141" s="62">
        <v>15</v>
      </c>
      <c r="AC141" s="61"/>
      <c r="AD141" s="61"/>
      <c r="AE141" s="61">
        <v>1</v>
      </c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19"/>
    </row>
    <row r="142" spans="1:42" ht="14.25" customHeight="1">
      <c r="A142" s="64">
        <v>81</v>
      </c>
      <c r="B142" s="117" t="s">
        <v>184</v>
      </c>
      <c r="C142" s="72" t="s">
        <v>117</v>
      </c>
      <c r="D142" s="61" t="s">
        <v>239</v>
      </c>
      <c r="E142" s="64" t="s">
        <v>3</v>
      </c>
      <c r="F142" s="64">
        <v>15</v>
      </c>
      <c r="G142" s="64">
        <v>15</v>
      </c>
      <c r="H142" s="64"/>
      <c r="I142" s="64"/>
      <c r="J142" s="64"/>
      <c r="K142" s="64">
        <v>1</v>
      </c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64">
        <v>15</v>
      </c>
      <c r="AG142" s="64"/>
      <c r="AH142" s="64"/>
      <c r="AI142" s="64"/>
      <c r="AJ142" s="64">
        <v>1</v>
      </c>
      <c r="AK142" s="59"/>
      <c r="AL142" s="59"/>
      <c r="AM142" s="59"/>
      <c r="AN142" s="59"/>
      <c r="AO142" s="59"/>
    </row>
    <row r="143" spans="1:42" s="20" customFormat="1" ht="13.5" customHeight="1">
      <c r="A143" s="121">
        <v>82</v>
      </c>
      <c r="B143" s="48" t="s">
        <v>185</v>
      </c>
      <c r="C143" s="100" t="s">
        <v>136</v>
      </c>
      <c r="D143" s="77" t="s">
        <v>235</v>
      </c>
      <c r="E143" s="62" t="s">
        <v>4</v>
      </c>
      <c r="F143" s="121">
        <v>30</v>
      </c>
      <c r="G143" s="62">
        <v>15</v>
      </c>
      <c r="H143" s="148"/>
      <c r="I143" s="62"/>
      <c r="J143" s="62"/>
      <c r="K143" s="75">
        <v>3</v>
      </c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62"/>
      <c r="AB143" s="62"/>
      <c r="AC143" s="62"/>
      <c r="AD143" s="62"/>
      <c r="AE143" s="62"/>
      <c r="AF143" s="62">
        <v>15</v>
      </c>
      <c r="AG143" s="148"/>
      <c r="AH143" s="62"/>
      <c r="AI143" s="62"/>
      <c r="AJ143" s="62">
        <v>2</v>
      </c>
      <c r="AK143" s="53"/>
      <c r="AL143" s="53"/>
      <c r="AM143" s="53"/>
      <c r="AN143" s="53"/>
      <c r="AO143" s="53"/>
      <c r="AP143" s="19"/>
    </row>
    <row r="144" spans="1:42" s="20" customFormat="1" ht="14.1" customHeight="1">
      <c r="A144" s="122"/>
      <c r="B144" s="48" t="s">
        <v>186</v>
      </c>
      <c r="C144" s="101"/>
      <c r="D144" s="77"/>
      <c r="E144" s="61" t="s">
        <v>5</v>
      </c>
      <c r="F144" s="122"/>
      <c r="G144" s="62"/>
      <c r="H144" s="62">
        <v>15</v>
      </c>
      <c r="I144" s="62"/>
      <c r="J144" s="62"/>
      <c r="K144" s="76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62"/>
      <c r="AB144" s="62"/>
      <c r="AC144" s="62"/>
      <c r="AD144" s="62"/>
      <c r="AE144" s="62"/>
      <c r="AF144" s="62"/>
      <c r="AG144" s="62">
        <v>15</v>
      </c>
      <c r="AH144" s="62"/>
      <c r="AI144" s="62"/>
      <c r="AJ144" s="62">
        <v>1</v>
      </c>
      <c r="AK144" s="53"/>
      <c r="AL144" s="53"/>
      <c r="AM144" s="53"/>
      <c r="AN144" s="53"/>
      <c r="AO144" s="53"/>
      <c r="AP144" s="19"/>
    </row>
    <row r="145" spans="1:42" s="20" customFormat="1" ht="14.1" customHeight="1">
      <c r="A145" s="121">
        <v>83</v>
      </c>
      <c r="B145" s="48" t="s">
        <v>187</v>
      </c>
      <c r="C145" s="84" t="s">
        <v>118</v>
      </c>
      <c r="D145" s="77" t="s">
        <v>243</v>
      </c>
      <c r="E145" s="64" t="s">
        <v>4</v>
      </c>
      <c r="F145" s="121">
        <v>45</v>
      </c>
      <c r="G145" s="28">
        <v>15</v>
      </c>
      <c r="H145" s="28"/>
      <c r="I145" s="28"/>
      <c r="J145" s="28"/>
      <c r="K145" s="131">
        <v>3</v>
      </c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62"/>
      <c r="AB145" s="62"/>
      <c r="AC145" s="62"/>
      <c r="AD145" s="62"/>
      <c r="AE145" s="62"/>
      <c r="AF145" s="28">
        <v>15</v>
      </c>
      <c r="AG145" s="28"/>
      <c r="AH145" s="28"/>
      <c r="AI145" s="28"/>
      <c r="AJ145" s="28">
        <v>1</v>
      </c>
      <c r="AK145" s="53"/>
      <c r="AL145" s="53"/>
      <c r="AM145" s="53"/>
      <c r="AN145" s="53"/>
      <c r="AO145" s="53"/>
      <c r="AP145" s="19"/>
    </row>
    <row r="146" spans="1:42" s="20" customFormat="1" ht="14.1" customHeight="1">
      <c r="A146" s="122"/>
      <c r="B146" s="48" t="s">
        <v>188</v>
      </c>
      <c r="C146" s="84"/>
      <c r="D146" s="77"/>
      <c r="E146" s="64" t="s">
        <v>5</v>
      </c>
      <c r="F146" s="122"/>
      <c r="G146" s="28"/>
      <c r="H146" s="28">
        <v>30</v>
      </c>
      <c r="I146" s="28"/>
      <c r="J146" s="28"/>
      <c r="K146" s="132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28"/>
      <c r="AG146" s="28">
        <v>30</v>
      </c>
      <c r="AH146" s="28"/>
      <c r="AI146" s="28"/>
      <c r="AJ146" s="28">
        <v>2</v>
      </c>
      <c r="AK146" s="53"/>
      <c r="AL146" s="53"/>
      <c r="AM146" s="53"/>
      <c r="AN146" s="53"/>
      <c r="AO146" s="53"/>
      <c r="AP146" s="19"/>
    </row>
    <row r="147" spans="1:42" s="20" customFormat="1" ht="23.25" customHeight="1">
      <c r="A147" s="53">
        <v>84</v>
      </c>
      <c r="B147" s="117" t="s">
        <v>189</v>
      </c>
      <c r="C147" s="29" t="s">
        <v>273</v>
      </c>
      <c r="D147" s="67" t="s">
        <v>243</v>
      </c>
      <c r="E147" s="145" t="s">
        <v>5</v>
      </c>
      <c r="F147" s="53">
        <v>30</v>
      </c>
      <c r="G147" s="64"/>
      <c r="H147" s="64">
        <v>30</v>
      </c>
      <c r="I147" s="64"/>
      <c r="J147" s="64"/>
      <c r="K147" s="64">
        <v>2</v>
      </c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62"/>
      <c r="AB147" s="62"/>
      <c r="AC147" s="62"/>
      <c r="AD147" s="62"/>
      <c r="AE147" s="62"/>
      <c r="AF147" s="64"/>
      <c r="AG147" s="64">
        <v>30</v>
      </c>
      <c r="AH147" s="64"/>
      <c r="AI147" s="64"/>
      <c r="AJ147" s="64">
        <v>2</v>
      </c>
      <c r="AK147" s="53"/>
      <c r="AL147" s="53"/>
      <c r="AM147" s="53"/>
      <c r="AN147" s="53"/>
      <c r="AO147" s="53"/>
      <c r="AP147" s="19"/>
    </row>
    <row r="148" spans="1:42" s="20" customFormat="1" ht="14.1" customHeight="1">
      <c r="A148" s="124">
        <v>85</v>
      </c>
      <c r="B148" s="117" t="s">
        <v>215</v>
      </c>
      <c r="C148" s="84" t="s">
        <v>214</v>
      </c>
      <c r="D148" s="85" t="s">
        <v>243</v>
      </c>
      <c r="E148" s="61" t="s">
        <v>4</v>
      </c>
      <c r="F148" s="124">
        <v>60</v>
      </c>
      <c r="G148" s="141">
        <v>30</v>
      </c>
      <c r="H148" s="141"/>
      <c r="I148" s="141"/>
      <c r="J148" s="141"/>
      <c r="K148" s="102">
        <v>4</v>
      </c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141">
        <v>30</v>
      </c>
      <c r="AG148" s="141"/>
      <c r="AH148" s="141"/>
      <c r="AI148" s="141"/>
      <c r="AJ148" s="61">
        <v>2</v>
      </c>
      <c r="AK148" s="53"/>
      <c r="AL148" s="53"/>
      <c r="AM148" s="53"/>
      <c r="AN148" s="53"/>
      <c r="AO148" s="53"/>
      <c r="AP148" s="19"/>
    </row>
    <row r="149" spans="1:42" s="20" customFormat="1" ht="14.1" customHeight="1">
      <c r="A149" s="124"/>
      <c r="B149" s="146" t="s">
        <v>216</v>
      </c>
      <c r="C149" s="84"/>
      <c r="D149" s="85"/>
      <c r="E149" s="61" t="s">
        <v>5</v>
      </c>
      <c r="F149" s="124"/>
      <c r="G149" s="149"/>
      <c r="H149" s="61">
        <v>30</v>
      </c>
      <c r="I149" s="149"/>
      <c r="J149" s="149"/>
      <c r="K149" s="10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149"/>
      <c r="AG149" s="61">
        <v>30</v>
      </c>
      <c r="AH149" s="149"/>
      <c r="AI149" s="149"/>
      <c r="AJ149" s="151">
        <v>2</v>
      </c>
      <c r="AK149" s="53"/>
      <c r="AL149" s="53"/>
      <c r="AM149" s="53"/>
      <c r="AN149" s="53"/>
      <c r="AO149" s="53"/>
      <c r="AP149" s="19"/>
    </row>
    <row r="150" spans="1:42" s="20" customFormat="1" ht="14.1" customHeight="1">
      <c r="A150" s="121">
        <v>86</v>
      </c>
      <c r="B150" s="117" t="s">
        <v>274</v>
      </c>
      <c r="C150" s="126" t="s">
        <v>275</v>
      </c>
      <c r="D150" s="75" t="s">
        <v>243</v>
      </c>
      <c r="E150" s="61" t="s">
        <v>5</v>
      </c>
      <c r="F150" s="121">
        <v>60</v>
      </c>
      <c r="G150" s="141">
        <v>30</v>
      </c>
      <c r="H150" s="141"/>
      <c r="I150" s="141"/>
      <c r="J150" s="141"/>
      <c r="K150" s="102">
        <v>4</v>
      </c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141">
        <v>30</v>
      </c>
      <c r="AG150" s="141"/>
      <c r="AH150" s="141"/>
      <c r="AI150" s="141"/>
      <c r="AJ150" s="61">
        <v>2</v>
      </c>
      <c r="AK150" s="53"/>
      <c r="AL150" s="53"/>
      <c r="AM150" s="53"/>
      <c r="AN150" s="53"/>
      <c r="AO150" s="53"/>
      <c r="AP150" s="19"/>
    </row>
    <row r="151" spans="1:42" s="20" customFormat="1" ht="14.1" customHeight="1">
      <c r="A151" s="122"/>
      <c r="B151" s="117" t="s">
        <v>276</v>
      </c>
      <c r="C151" s="127"/>
      <c r="D151" s="76"/>
      <c r="E151" s="61" t="s">
        <v>5</v>
      </c>
      <c r="F151" s="122"/>
      <c r="G151" s="141"/>
      <c r="H151" s="141">
        <v>30</v>
      </c>
      <c r="I151" s="141"/>
      <c r="J151" s="141"/>
      <c r="K151" s="10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141"/>
      <c r="AG151" s="141">
        <v>30</v>
      </c>
      <c r="AH151" s="141"/>
      <c r="AI151" s="141"/>
      <c r="AJ151" s="61">
        <v>2</v>
      </c>
      <c r="AK151" s="53"/>
      <c r="AL151" s="53"/>
      <c r="AM151" s="53"/>
      <c r="AN151" s="53"/>
      <c r="AO151" s="53"/>
      <c r="AP151" s="19"/>
    </row>
    <row r="152" spans="1:42" s="20" customFormat="1" ht="14.1" customHeight="1">
      <c r="A152" s="53">
        <v>87</v>
      </c>
      <c r="B152" s="117" t="s">
        <v>218</v>
      </c>
      <c r="C152" s="65" t="s">
        <v>217</v>
      </c>
      <c r="D152" s="62" t="s">
        <v>243</v>
      </c>
      <c r="E152" s="61" t="s">
        <v>5</v>
      </c>
      <c r="F152" s="53">
        <v>15</v>
      </c>
      <c r="G152" s="62">
        <v>15</v>
      </c>
      <c r="H152" s="62"/>
      <c r="I152" s="62"/>
      <c r="J152" s="62"/>
      <c r="K152" s="61">
        <v>1</v>
      </c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62">
        <v>15</v>
      </c>
      <c r="AG152" s="62"/>
      <c r="AH152" s="62"/>
      <c r="AI152" s="62"/>
      <c r="AJ152" s="61">
        <v>1</v>
      </c>
      <c r="AK152" s="53"/>
      <c r="AL152" s="53"/>
      <c r="AM152" s="53"/>
      <c r="AN152" s="53"/>
      <c r="AO152" s="53"/>
      <c r="AP152" s="19"/>
    </row>
    <row r="153" spans="1:42" s="20" customFormat="1" ht="14.1" customHeight="1">
      <c r="A153" s="121">
        <v>88</v>
      </c>
      <c r="B153" s="117" t="s">
        <v>190</v>
      </c>
      <c r="C153" s="73" t="s">
        <v>137</v>
      </c>
      <c r="D153" s="102" t="s">
        <v>243</v>
      </c>
      <c r="E153" s="147" t="s">
        <v>4</v>
      </c>
      <c r="F153" s="121">
        <v>30</v>
      </c>
      <c r="G153" s="64">
        <v>15</v>
      </c>
      <c r="H153" s="64"/>
      <c r="I153" s="64"/>
      <c r="J153" s="64"/>
      <c r="K153" s="160">
        <v>2</v>
      </c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64">
        <v>15</v>
      </c>
      <c r="AG153" s="64"/>
      <c r="AH153" s="64"/>
      <c r="AI153" s="64"/>
      <c r="AJ153" s="64">
        <v>1</v>
      </c>
      <c r="AK153" s="53"/>
      <c r="AL153" s="53"/>
      <c r="AM153" s="53"/>
      <c r="AN153" s="53"/>
      <c r="AO153" s="53"/>
      <c r="AP153" s="19"/>
    </row>
    <row r="154" spans="1:42" s="20" customFormat="1" ht="14.1" customHeight="1">
      <c r="A154" s="122"/>
      <c r="B154" s="117" t="s">
        <v>191</v>
      </c>
      <c r="C154" s="74"/>
      <c r="D154" s="103"/>
      <c r="E154" s="147" t="s">
        <v>5</v>
      </c>
      <c r="F154" s="122"/>
      <c r="G154" s="64"/>
      <c r="H154" s="64">
        <v>15</v>
      </c>
      <c r="I154" s="64"/>
      <c r="J154" s="64"/>
      <c r="K154" s="161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64"/>
      <c r="AG154" s="64">
        <v>15</v>
      </c>
      <c r="AH154" s="64"/>
      <c r="AI154" s="64"/>
      <c r="AJ154" s="64">
        <v>1</v>
      </c>
      <c r="AK154" s="53"/>
      <c r="AL154" s="53"/>
      <c r="AM154" s="53"/>
      <c r="AN154" s="53"/>
      <c r="AO154" s="53"/>
      <c r="AP154" s="19"/>
    </row>
    <row r="155" spans="1:42" s="20" customFormat="1" ht="14.1" customHeight="1">
      <c r="A155" s="121">
        <v>89</v>
      </c>
      <c r="B155" s="117" t="s">
        <v>192</v>
      </c>
      <c r="C155" s="126" t="s">
        <v>277</v>
      </c>
      <c r="D155" s="77" t="s">
        <v>235</v>
      </c>
      <c r="E155" s="61" t="s">
        <v>4</v>
      </c>
      <c r="F155" s="121">
        <v>35</v>
      </c>
      <c r="G155" s="141">
        <v>15</v>
      </c>
      <c r="H155" s="150"/>
      <c r="I155" s="141"/>
      <c r="J155" s="141"/>
      <c r="K155" s="102">
        <v>2</v>
      </c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141">
        <v>15</v>
      </c>
      <c r="AG155" s="150"/>
      <c r="AH155" s="141"/>
      <c r="AI155" s="141"/>
      <c r="AJ155" s="61">
        <v>1</v>
      </c>
      <c r="AK155" s="53"/>
      <c r="AL155" s="53"/>
      <c r="AM155" s="53"/>
      <c r="AN155" s="53"/>
      <c r="AO155" s="53"/>
      <c r="AP155" s="19"/>
    </row>
    <row r="156" spans="1:42" s="20" customFormat="1" ht="14.1" customHeight="1">
      <c r="A156" s="122"/>
      <c r="B156" s="117" t="s">
        <v>193</v>
      </c>
      <c r="C156" s="127"/>
      <c r="D156" s="77"/>
      <c r="E156" s="61" t="s">
        <v>5</v>
      </c>
      <c r="F156" s="122"/>
      <c r="G156" s="141"/>
      <c r="H156" s="141">
        <v>20</v>
      </c>
      <c r="I156" s="141"/>
      <c r="J156" s="141"/>
      <c r="K156" s="10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141"/>
      <c r="AG156" s="141">
        <v>20</v>
      </c>
      <c r="AH156" s="141"/>
      <c r="AI156" s="141"/>
      <c r="AJ156" s="61">
        <v>1</v>
      </c>
      <c r="AK156" s="53"/>
      <c r="AL156" s="53"/>
      <c r="AM156" s="53"/>
      <c r="AN156" s="53"/>
      <c r="AO156" s="53"/>
      <c r="AP156" s="19"/>
    </row>
    <row r="157" spans="1:42" s="20" customFormat="1" ht="22.5" customHeight="1">
      <c r="A157" s="53">
        <v>90</v>
      </c>
      <c r="B157" s="117" t="s">
        <v>194</v>
      </c>
      <c r="C157" s="136" t="s">
        <v>278</v>
      </c>
      <c r="D157" s="62" t="s">
        <v>243</v>
      </c>
      <c r="E157" s="61" t="s">
        <v>5</v>
      </c>
      <c r="F157" s="53">
        <v>30</v>
      </c>
      <c r="G157" s="62">
        <v>30</v>
      </c>
      <c r="H157" s="62"/>
      <c r="I157" s="62"/>
      <c r="J157" s="62"/>
      <c r="K157" s="64">
        <v>2</v>
      </c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62">
        <v>30</v>
      </c>
      <c r="AG157" s="62"/>
      <c r="AH157" s="62"/>
      <c r="AI157" s="62"/>
      <c r="AJ157" s="64">
        <v>2</v>
      </c>
      <c r="AK157" s="53"/>
      <c r="AL157" s="53"/>
      <c r="AM157" s="53"/>
      <c r="AN157" s="53"/>
      <c r="AO157" s="53"/>
      <c r="AP157" s="19"/>
    </row>
    <row r="158" spans="1:42" ht="21.75" customHeight="1">
      <c r="A158" s="64">
        <v>91</v>
      </c>
      <c r="B158" s="31" t="s">
        <v>338</v>
      </c>
      <c r="C158" s="27" t="s">
        <v>280</v>
      </c>
      <c r="D158" s="138" t="s">
        <v>265</v>
      </c>
      <c r="E158" s="66" t="s">
        <v>5</v>
      </c>
      <c r="F158" s="110">
        <v>20</v>
      </c>
      <c r="G158" s="153"/>
      <c r="H158" s="61">
        <v>20</v>
      </c>
      <c r="I158" s="66"/>
      <c r="J158" s="66"/>
      <c r="K158" s="61">
        <v>1</v>
      </c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153"/>
      <c r="AL158" s="61">
        <v>20</v>
      </c>
      <c r="AM158" s="66"/>
      <c r="AN158" s="66"/>
      <c r="AO158" s="61">
        <v>1</v>
      </c>
    </row>
    <row r="159" spans="1:42" s="20" customFormat="1" ht="27" customHeight="1">
      <c r="A159" s="53">
        <v>92</v>
      </c>
      <c r="B159" s="48" t="s">
        <v>195</v>
      </c>
      <c r="C159" s="65" t="s">
        <v>130</v>
      </c>
      <c r="D159" s="61" t="s">
        <v>281</v>
      </c>
      <c r="E159" s="61" t="s">
        <v>5</v>
      </c>
      <c r="F159" s="53">
        <v>30</v>
      </c>
      <c r="G159" s="61"/>
      <c r="H159" s="61">
        <v>30</v>
      </c>
      <c r="I159" s="61"/>
      <c r="J159" s="61"/>
      <c r="K159" s="61">
        <v>2</v>
      </c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62"/>
      <c r="AG159" s="62"/>
      <c r="AH159" s="62"/>
      <c r="AI159" s="62"/>
      <c r="AJ159" s="62"/>
      <c r="AK159" s="61"/>
      <c r="AL159" s="61">
        <v>30</v>
      </c>
      <c r="AM159" s="61"/>
      <c r="AN159" s="61"/>
      <c r="AO159" s="61">
        <v>2</v>
      </c>
      <c r="AP159" s="19"/>
    </row>
    <row r="160" spans="1:42" s="20" customFormat="1" ht="14.25" customHeight="1">
      <c r="A160" s="121">
        <v>93</v>
      </c>
      <c r="B160" s="117" t="s">
        <v>219</v>
      </c>
      <c r="C160" s="126" t="s">
        <v>282</v>
      </c>
      <c r="D160" s="75" t="s">
        <v>243</v>
      </c>
      <c r="E160" s="61" t="s">
        <v>5</v>
      </c>
      <c r="F160" s="121">
        <v>45</v>
      </c>
      <c r="G160" s="141">
        <v>15</v>
      </c>
      <c r="H160" s="141"/>
      <c r="I160" s="141"/>
      <c r="J160" s="141"/>
      <c r="K160" s="102">
        <v>3</v>
      </c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141">
        <v>15</v>
      </c>
      <c r="AL160" s="141"/>
      <c r="AM160" s="141"/>
      <c r="AN160" s="141"/>
      <c r="AO160" s="61">
        <v>1</v>
      </c>
      <c r="AP160" s="19"/>
    </row>
    <row r="161" spans="1:42" s="20" customFormat="1" ht="16.5" customHeight="1">
      <c r="A161" s="122"/>
      <c r="B161" s="117" t="s">
        <v>220</v>
      </c>
      <c r="C161" s="127"/>
      <c r="D161" s="76"/>
      <c r="E161" s="61" t="s">
        <v>5</v>
      </c>
      <c r="F161" s="122"/>
      <c r="G161" s="141"/>
      <c r="H161" s="141">
        <v>30</v>
      </c>
      <c r="I161" s="141"/>
      <c r="J161" s="141"/>
      <c r="K161" s="10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29"/>
      <c r="AG161" s="29"/>
      <c r="AH161" s="29"/>
      <c r="AI161" s="29"/>
      <c r="AJ161" s="29"/>
      <c r="AK161" s="141"/>
      <c r="AL161" s="141">
        <v>30</v>
      </c>
      <c r="AM161" s="141"/>
      <c r="AN161" s="141"/>
      <c r="AO161" s="61">
        <v>2</v>
      </c>
      <c r="AP161" s="19"/>
    </row>
    <row r="162" spans="1:42" s="20" customFormat="1" ht="15" customHeight="1">
      <c r="A162" s="121">
        <v>94</v>
      </c>
      <c r="B162" s="117" t="s">
        <v>283</v>
      </c>
      <c r="C162" s="126" t="s">
        <v>221</v>
      </c>
      <c r="D162" s="75" t="s">
        <v>243</v>
      </c>
      <c r="E162" s="61" t="s">
        <v>5</v>
      </c>
      <c r="F162" s="121">
        <v>30</v>
      </c>
      <c r="G162" s="141">
        <v>15</v>
      </c>
      <c r="H162" s="141"/>
      <c r="I162" s="141"/>
      <c r="J162" s="141"/>
      <c r="K162" s="102">
        <v>2</v>
      </c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29"/>
      <c r="AG162" s="29"/>
      <c r="AH162" s="29"/>
      <c r="AI162" s="29"/>
      <c r="AJ162" s="29"/>
      <c r="AK162" s="141">
        <v>15</v>
      </c>
      <c r="AL162" s="141"/>
      <c r="AM162" s="141"/>
      <c r="AN162" s="141"/>
      <c r="AO162" s="61">
        <v>1</v>
      </c>
      <c r="AP162" s="19"/>
    </row>
    <row r="163" spans="1:42" s="20" customFormat="1" ht="14.1" customHeight="1">
      <c r="A163" s="122"/>
      <c r="B163" s="117" t="s">
        <v>284</v>
      </c>
      <c r="C163" s="127"/>
      <c r="D163" s="76"/>
      <c r="E163" s="67" t="s">
        <v>5</v>
      </c>
      <c r="F163" s="122"/>
      <c r="G163" s="141"/>
      <c r="H163" s="141">
        <v>15</v>
      </c>
      <c r="I163" s="141"/>
      <c r="J163" s="141"/>
      <c r="K163" s="10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0"/>
      <c r="AH163" s="53"/>
      <c r="AI163" s="53"/>
      <c r="AJ163" s="50"/>
      <c r="AK163" s="141"/>
      <c r="AL163" s="141">
        <v>15</v>
      </c>
      <c r="AM163" s="141"/>
      <c r="AN163" s="141"/>
      <c r="AO163" s="61">
        <v>1</v>
      </c>
      <c r="AP163" s="19"/>
    </row>
    <row r="164" spans="1:42" s="20" customFormat="1" ht="15.75" customHeight="1">
      <c r="A164" s="121">
        <v>95</v>
      </c>
      <c r="B164" s="48" t="s">
        <v>285</v>
      </c>
      <c r="C164" s="73" t="s">
        <v>135</v>
      </c>
      <c r="D164" s="62" t="s">
        <v>243</v>
      </c>
      <c r="E164" s="152" t="s">
        <v>4</v>
      </c>
      <c r="F164" s="121">
        <v>30</v>
      </c>
      <c r="G164" s="64">
        <v>15</v>
      </c>
      <c r="H164" s="28"/>
      <c r="I164" s="64"/>
      <c r="J164" s="64"/>
      <c r="K164" s="160">
        <v>2</v>
      </c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0"/>
      <c r="AH164" s="53"/>
      <c r="AI164" s="53"/>
      <c r="AJ164" s="50"/>
      <c r="AK164" s="64">
        <v>15</v>
      </c>
      <c r="AL164" s="28"/>
      <c r="AM164" s="64"/>
      <c r="AN164" s="64"/>
      <c r="AO164" s="64">
        <v>1</v>
      </c>
      <c r="AP164" s="19"/>
    </row>
    <row r="165" spans="1:42" s="20" customFormat="1" ht="14.1" customHeight="1">
      <c r="A165" s="122"/>
      <c r="B165" s="48" t="s">
        <v>286</v>
      </c>
      <c r="C165" s="74"/>
      <c r="D165" s="62" t="s">
        <v>243</v>
      </c>
      <c r="E165" s="152" t="s">
        <v>5</v>
      </c>
      <c r="F165" s="122"/>
      <c r="G165" s="154"/>
      <c r="H165" s="28">
        <v>15</v>
      </c>
      <c r="I165" s="154"/>
      <c r="J165" s="154"/>
      <c r="K165" s="161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154"/>
      <c r="AL165" s="28">
        <v>15</v>
      </c>
      <c r="AM165" s="154"/>
      <c r="AN165" s="154"/>
      <c r="AO165" s="154">
        <v>1</v>
      </c>
      <c r="AP165" s="19"/>
    </row>
    <row r="166" spans="1:42" s="20" customFormat="1" ht="14.1" customHeight="1">
      <c r="A166" s="53">
        <v>96</v>
      </c>
      <c r="B166" s="48" t="s">
        <v>223</v>
      </c>
      <c r="C166" s="29" t="s">
        <v>222</v>
      </c>
      <c r="D166" s="62" t="s">
        <v>243</v>
      </c>
      <c r="E166" s="62" t="s">
        <v>5</v>
      </c>
      <c r="F166" s="53">
        <v>30</v>
      </c>
      <c r="G166" s="62">
        <v>30</v>
      </c>
      <c r="H166" s="62"/>
      <c r="I166" s="29"/>
      <c r="J166" s="29"/>
      <c r="K166" s="62">
        <v>2</v>
      </c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62">
        <v>30</v>
      </c>
      <c r="AL166" s="62"/>
      <c r="AM166" s="29"/>
      <c r="AN166" s="29"/>
      <c r="AO166" s="62">
        <v>2</v>
      </c>
      <c r="AP166" s="19"/>
    </row>
    <row r="167" spans="1:42" s="20" customFormat="1" ht="14.1" customHeight="1">
      <c r="A167" s="121">
        <v>97</v>
      </c>
      <c r="B167" s="117" t="s">
        <v>287</v>
      </c>
      <c r="C167" s="126" t="s">
        <v>288</v>
      </c>
      <c r="D167" s="102" t="s">
        <v>235</v>
      </c>
      <c r="E167" s="61" t="s">
        <v>4</v>
      </c>
      <c r="F167" s="121">
        <v>30</v>
      </c>
      <c r="G167" s="141">
        <v>15</v>
      </c>
      <c r="H167" s="141"/>
      <c r="I167" s="141"/>
      <c r="J167" s="141"/>
      <c r="K167" s="102">
        <v>3</v>
      </c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141">
        <v>15</v>
      </c>
      <c r="AL167" s="141"/>
      <c r="AM167" s="141"/>
      <c r="AN167" s="141"/>
      <c r="AO167" s="61">
        <v>2</v>
      </c>
      <c r="AP167" s="19"/>
    </row>
    <row r="168" spans="1:42" s="20" customFormat="1" ht="14.1" customHeight="1">
      <c r="A168" s="122"/>
      <c r="B168" s="117" t="s">
        <v>289</v>
      </c>
      <c r="C168" s="127"/>
      <c r="D168" s="103"/>
      <c r="E168" s="64" t="s">
        <v>5</v>
      </c>
      <c r="F168" s="122"/>
      <c r="G168" s="64"/>
      <c r="H168" s="28">
        <v>15</v>
      </c>
      <c r="I168" s="64"/>
      <c r="J168" s="64"/>
      <c r="K168" s="10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64"/>
      <c r="AL168" s="28">
        <v>15</v>
      </c>
      <c r="AM168" s="64"/>
      <c r="AN168" s="64"/>
      <c r="AO168" s="64">
        <v>1</v>
      </c>
      <c r="AP168" s="19"/>
    </row>
    <row r="169" spans="1:42" s="20" customFormat="1" ht="24" customHeight="1">
      <c r="A169" s="53">
        <v>98</v>
      </c>
      <c r="B169" s="48" t="s">
        <v>225</v>
      </c>
      <c r="C169" s="65" t="s">
        <v>224</v>
      </c>
      <c r="D169" s="61" t="s">
        <v>235</v>
      </c>
      <c r="E169" s="61" t="s">
        <v>5</v>
      </c>
      <c r="F169" s="53">
        <v>15</v>
      </c>
      <c r="G169" s="61"/>
      <c r="H169" s="62">
        <v>15</v>
      </c>
      <c r="I169" s="61"/>
      <c r="J169" s="61"/>
      <c r="K169" s="61">
        <v>1</v>
      </c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61"/>
      <c r="AL169" s="62">
        <v>15</v>
      </c>
      <c r="AM169" s="61"/>
      <c r="AN169" s="61"/>
      <c r="AO169" s="61">
        <v>1</v>
      </c>
      <c r="AP169" s="19"/>
    </row>
    <row r="170" spans="1:42" s="20" customFormat="1" ht="13.5" customHeight="1">
      <c r="A170" s="124">
        <v>99</v>
      </c>
      <c r="B170" s="117" t="s">
        <v>226</v>
      </c>
      <c r="C170" s="84" t="s">
        <v>290</v>
      </c>
      <c r="D170" s="77" t="s">
        <v>235</v>
      </c>
      <c r="E170" s="61" t="s">
        <v>4</v>
      </c>
      <c r="F170" s="124">
        <v>35</v>
      </c>
      <c r="G170" s="62">
        <v>15</v>
      </c>
      <c r="H170" s="169"/>
      <c r="I170" s="62"/>
      <c r="J170" s="62"/>
      <c r="K170" s="77">
        <v>2</v>
      </c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62">
        <v>15</v>
      </c>
      <c r="AL170" s="169"/>
      <c r="AM170" s="62"/>
      <c r="AN170" s="62"/>
      <c r="AO170" s="61">
        <v>1</v>
      </c>
      <c r="AP170" s="19"/>
    </row>
    <row r="171" spans="1:42" s="20" customFormat="1" ht="13.5" customHeight="1">
      <c r="A171" s="124"/>
      <c r="B171" s="117" t="s">
        <v>291</v>
      </c>
      <c r="C171" s="84"/>
      <c r="D171" s="77"/>
      <c r="E171" s="61" t="s">
        <v>5</v>
      </c>
      <c r="F171" s="124"/>
      <c r="G171" s="62"/>
      <c r="H171" s="62">
        <v>20</v>
      </c>
      <c r="I171" s="62"/>
      <c r="J171" s="62"/>
      <c r="K171" s="77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62"/>
      <c r="AL171" s="62">
        <v>20</v>
      </c>
      <c r="AM171" s="62"/>
      <c r="AN171" s="62"/>
      <c r="AO171" s="61">
        <v>1</v>
      </c>
      <c r="AP171" s="19"/>
    </row>
    <row r="172" spans="1:42" s="20" customFormat="1" ht="14.1" customHeight="1">
      <c r="A172" s="53">
        <v>100</v>
      </c>
      <c r="B172" s="117" t="s">
        <v>196</v>
      </c>
      <c r="C172" s="72" t="s">
        <v>120</v>
      </c>
      <c r="D172" s="61" t="s">
        <v>242</v>
      </c>
      <c r="E172" s="47" t="s">
        <v>59</v>
      </c>
      <c r="F172" s="53"/>
      <c r="G172" s="61"/>
      <c r="H172" s="62"/>
      <c r="I172" s="61"/>
      <c r="J172" s="61"/>
      <c r="K172" s="61">
        <v>10</v>
      </c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61"/>
      <c r="AL172" s="62"/>
      <c r="AM172" s="61"/>
      <c r="AN172" s="61"/>
      <c r="AO172" s="61">
        <v>10</v>
      </c>
      <c r="AP172" s="19"/>
    </row>
    <row r="173" spans="1:42" ht="14.1" customHeight="1">
      <c r="A173" s="88" t="s">
        <v>138</v>
      </c>
      <c r="B173" s="88"/>
      <c r="C173" s="88"/>
      <c r="D173" s="88"/>
      <c r="E173" s="88"/>
      <c r="F173" s="32">
        <f>SUM(F108:F172)</f>
        <v>1460</v>
      </c>
      <c r="G173" s="32">
        <f t="shared" ref="G173:AO173" si="2">SUM(G108:G172)</f>
        <v>585</v>
      </c>
      <c r="H173" s="32">
        <f t="shared" si="2"/>
        <v>755</v>
      </c>
      <c r="I173" s="32">
        <f t="shared" si="2"/>
        <v>120</v>
      </c>
      <c r="J173" s="32">
        <f t="shared" si="2"/>
        <v>0</v>
      </c>
      <c r="K173" s="32">
        <f t="shared" si="2"/>
        <v>106</v>
      </c>
      <c r="L173" s="32">
        <f t="shared" si="2"/>
        <v>0</v>
      </c>
      <c r="M173" s="32">
        <f t="shared" si="2"/>
        <v>0</v>
      </c>
      <c r="N173" s="32">
        <f t="shared" si="2"/>
        <v>0</v>
      </c>
      <c r="O173" s="32">
        <f t="shared" si="2"/>
        <v>0</v>
      </c>
      <c r="P173" s="32">
        <f t="shared" si="2"/>
        <v>0</v>
      </c>
      <c r="Q173" s="32">
        <f t="shared" si="2"/>
        <v>0</v>
      </c>
      <c r="R173" s="32">
        <f t="shared" si="2"/>
        <v>0</v>
      </c>
      <c r="S173" s="32">
        <f t="shared" si="2"/>
        <v>0</v>
      </c>
      <c r="T173" s="32">
        <f t="shared" si="2"/>
        <v>0</v>
      </c>
      <c r="U173" s="32">
        <f t="shared" si="2"/>
        <v>0</v>
      </c>
      <c r="V173" s="32">
        <f t="shared" si="2"/>
        <v>140</v>
      </c>
      <c r="W173" s="32">
        <f t="shared" si="2"/>
        <v>255</v>
      </c>
      <c r="X173" s="32">
        <f t="shared" si="2"/>
        <v>0</v>
      </c>
      <c r="Y173" s="32">
        <f t="shared" si="2"/>
        <v>0</v>
      </c>
      <c r="Z173" s="32">
        <f t="shared" si="2"/>
        <v>26</v>
      </c>
      <c r="AA173" s="32">
        <f t="shared" si="2"/>
        <v>160</v>
      </c>
      <c r="AB173" s="32">
        <f t="shared" si="2"/>
        <v>170</v>
      </c>
      <c r="AC173" s="32">
        <f t="shared" si="2"/>
        <v>70</v>
      </c>
      <c r="AD173" s="32">
        <f t="shared" si="2"/>
        <v>0</v>
      </c>
      <c r="AE173" s="32">
        <f t="shared" si="2"/>
        <v>26</v>
      </c>
      <c r="AF173" s="32">
        <f t="shared" si="2"/>
        <v>180</v>
      </c>
      <c r="AG173" s="32">
        <f t="shared" si="2"/>
        <v>170</v>
      </c>
      <c r="AH173" s="32">
        <f t="shared" si="2"/>
        <v>50</v>
      </c>
      <c r="AI173" s="32">
        <f t="shared" si="2"/>
        <v>0</v>
      </c>
      <c r="AJ173" s="32">
        <f t="shared" si="2"/>
        <v>26</v>
      </c>
      <c r="AK173" s="32">
        <f t="shared" si="2"/>
        <v>105</v>
      </c>
      <c r="AL173" s="32">
        <f t="shared" si="2"/>
        <v>160</v>
      </c>
      <c r="AM173" s="32">
        <f t="shared" si="2"/>
        <v>0</v>
      </c>
      <c r="AN173" s="32">
        <f t="shared" si="2"/>
        <v>0</v>
      </c>
      <c r="AO173" s="32">
        <f t="shared" si="2"/>
        <v>28</v>
      </c>
      <c r="AP173" s="19"/>
    </row>
    <row r="174" spans="1:42" ht="14.1" customHeight="1">
      <c r="A174" s="89" t="s">
        <v>139</v>
      </c>
      <c r="B174" s="89"/>
      <c r="C174" s="89"/>
      <c r="D174" s="89"/>
      <c r="E174" s="89"/>
      <c r="F174" s="51">
        <f>SUM(F51,F173)</f>
        <v>2360</v>
      </c>
      <c r="G174" s="51">
        <f>SUM(G173,G51)</f>
        <v>840</v>
      </c>
      <c r="H174" s="51">
        <f>SUM(H173,H51)</f>
        <v>1325</v>
      </c>
      <c r="I174" s="51">
        <f>SUM(I173,I51)</f>
        <v>150</v>
      </c>
      <c r="J174" s="51">
        <f>SUM(J173,J51)</f>
        <v>45</v>
      </c>
      <c r="K174" s="51">
        <f>SUM(K173,K51)</f>
        <v>180</v>
      </c>
      <c r="L174" s="51">
        <f>SUM(L173,L51)</f>
        <v>135</v>
      </c>
      <c r="M174" s="51">
        <f>SUM(M173,M51)</f>
        <v>165</v>
      </c>
      <c r="N174" s="51">
        <f>SUM(N173,N51)</f>
        <v>0</v>
      </c>
      <c r="O174" s="51">
        <f>SUM(O173,O51)</f>
        <v>0</v>
      </c>
      <c r="P174" s="51">
        <f>SUM(P173,P51)</f>
        <v>30</v>
      </c>
      <c r="Q174" s="51">
        <f>SUM(Q173,Q51)</f>
        <v>105</v>
      </c>
      <c r="R174" s="51">
        <f>SUM(R173,R51)</f>
        <v>225</v>
      </c>
      <c r="S174" s="51">
        <f>SUM(S173,S51)</f>
        <v>30</v>
      </c>
      <c r="T174" s="51">
        <f>SUM(T173,T51)</f>
        <v>0</v>
      </c>
      <c r="U174" s="51">
        <f>SUM(U173,U51)</f>
        <v>30</v>
      </c>
      <c r="V174" s="51">
        <f>SUM(V173,V51)</f>
        <v>140</v>
      </c>
      <c r="W174" s="51">
        <f>SUM(W173,W51)</f>
        <v>345</v>
      </c>
      <c r="X174" s="51">
        <f>SUM(X173,X51)</f>
        <v>0</v>
      </c>
      <c r="Y174" s="51">
        <f>SUM(Y173,Y51)</f>
        <v>0</v>
      </c>
      <c r="Z174" s="51">
        <f>SUM(Z173,Z51)</f>
        <v>30</v>
      </c>
      <c r="AA174" s="51">
        <f>SUM(AA173,AA51)</f>
        <v>160</v>
      </c>
      <c r="AB174" s="51">
        <f>SUM(AB173,AB51)</f>
        <v>230</v>
      </c>
      <c r="AC174" s="51">
        <f>SUM(AC173,AC51)</f>
        <v>70</v>
      </c>
      <c r="AD174" s="51">
        <f>SUM(AD173,AD51)</f>
        <v>15</v>
      </c>
      <c r="AE174" s="51">
        <f>SUM(AE173,AE51)</f>
        <v>30</v>
      </c>
      <c r="AF174" s="51">
        <f>SUM(AF173,AF51)</f>
        <v>195</v>
      </c>
      <c r="AG174" s="51">
        <f>SUM(AG173,AG51)</f>
        <v>200</v>
      </c>
      <c r="AH174" s="51">
        <f>SUM(AH173,AH51)</f>
        <v>50</v>
      </c>
      <c r="AI174" s="51">
        <f>SUM(AI173,AI51)</f>
        <v>15</v>
      </c>
      <c r="AJ174" s="51">
        <f>SUM(AJ173,AJ51)</f>
        <v>30</v>
      </c>
      <c r="AK174" s="51">
        <f>SUM(AK173,AK51)</f>
        <v>105</v>
      </c>
      <c r="AL174" s="51">
        <f>SUM(AL173,AL51)</f>
        <v>160</v>
      </c>
      <c r="AM174" s="51">
        <f>SUM(AM173,AM51)</f>
        <v>0</v>
      </c>
      <c r="AN174" s="51">
        <f>SUM(AN173,AN51)</f>
        <v>15</v>
      </c>
      <c r="AO174" s="51">
        <f>SUM(AO173,AO51)</f>
        <v>30</v>
      </c>
      <c r="AP174" s="19"/>
    </row>
    <row r="175" spans="1:42" ht="14.1" customHeight="1">
      <c r="A175" s="18"/>
      <c r="B175" s="18"/>
      <c r="C175" s="18"/>
      <c r="D175" s="18"/>
      <c r="E175" s="18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19"/>
    </row>
    <row r="176" spans="1:42" ht="14.1" customHeight="1">
      <c r="A176" s="11" t="s">
        <v>140</v>
      </c>
      <c r="B176" s="9"/>
      <c r="C176" s="9"/>
      <c r="D176" s="9"/>
      <c r="E176" s="9"/>
      <c r="F176" s="10"/>
      <c r="G176" s="10"/>
      <c r="H176" s="12"/>
      <c r="I176" s="12"/>
      <c r="J176" s="10"/>
      <c r="K176" s="9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8"/>
    </row>
    <row r="177" spans="1:42" ht="14.1" customHeight="1">
      <c r="A177" s="11"/>
      <c r="B177" s="9"/>
      <c r="C177" s="9"/>
      <c r="D177" s="9"/>
      <c r="E177" s="9"/>
      <c r="F177" s="10"/>
      <c r="G177" s="12"/>
      <c r="H177" s="12"/>
      <c r="I177" s="12"/>
      <c r="J177" s="10"/>
      <c r="K177" s="9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8"/>
    </row>
    <row r="178" spans="1:42" ht="14.1" customHeight="1">
      <c r="A178" s="23" t="s">
        <v>142</v>
      </c>
      <c r="B178" s="24"/>
      <c r="C178" s="25"/>
      <c r="D178" s="25"/>
      <c r="E178" s="9"/>
      <c r="F178" s="10"/>
      <c r="G178" s="10"/>
      <c r="H178" s="10"/>
      <c r="I178" s="10"/>
      <c r="J178" s="10"/>
      <c r="K178" s="9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8"/>
    </row>
    <row r="179" spans="1:42" ht="14.1" customHeight="1">
      <c r="A179" s="13" t="s">
        <v>317</v>
      </c>
      <c r="B179" s="57"/>
      <c r="C179" s="115"/>
      <c r="D179" s="115"/>
      <c r="E179" s="115"/>
      <c r="F179" s="116"/>
      <c r="G179" s="116"/>
      <c r="H179" s="116"/>
      <c r="I179" s="116"/>
      <c r="J179" s="116"/>
      <c r="K179" s="115"/>
      <c r="L179" s="116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8"/>
    </row>
    <row r="180" spans="1:42" ht="14.1" customHeight="1">
      <c r="A180" s="13" t="s">
        <v>143</v>
      </c>
      <c r="B180" s="57"/>
      <c r="C180" s="115"/>
      <c r="D180" s="115"/>
      <c r="E180" s="115"/>
      <c r="F180" s="116"/>
      <c r="G180" s="116"/>
      <c r="H180" s="116"/>
      <c r="I180" s="116"/>
      <c r="J180" s="116"/>
      <c r="K180" s="115"/>
      <c r="L180" s="116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8"/>
    </row>
    <row r="181" spans="1:42" ht="14.1" customHeight="1">
      <c r="A181" s="13"/>
      <c r="C181" s="9"/>
      <c r="D181" s="9"/>
      <c r="E181" s="9"/>
      <c r="F181" s="10"/>
      <c r="G181" s="10"/>
      <c r="H181" s="10"/>
      <c r="I181" s="10"/>
      <c r="J181" s="10"/>
      <c r="K181" s="9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8"/>
    </row>
    <row r="182" spans="1:42" ht="14.1" customHeight="1">
      <c r="A182" s="13" t="s">
        <v>339</v>
      </c>
      <c r="C182" s="15"/>
      <c r="D182" s="15"/>
      <c r="E182" s="15"/>
      <c r="F182" s="16"/>
      <c r="G182" s="16"/>
      <c r="H182" s="16"/>
      <c r="I182" s="16"/>
      <c r="J182" s="16"/>
      <c r="K182" s="15"/>
      <c r="L182" s="16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8"/>
    </row>
    <row r="183" spans="1:42" ht="14.1" customHeight="1">
      <c r="A183" s="13"/>
      <c r="C183" s="15"/>
      <c r="D183" s="15"/>
      <c r="E183" s="15"/>
      <c r="F183" s="16"/>
      <c r="G183" s="16"/>
      <c r="H183" s="16"/>
      <c r="I183" s="16"/>
      <c r="J183" s="16"/>
      <c r="K183" s="15"/>
      <c r="L183" s="16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8"/>
    </row>
    <row r="184" spans="1:42" ht="14.1" customHeight="1">
      <c r="A184" s="14" t="s">
        <v>73</v>
      </c>
      <c r="C184" s="15"/>
      <c r="D184" s="15"/>
      <c r="E184" s="15"/>
      <c r="F184" s="16"/>
      <c r="G184" s="16"/>
      <c r="H184" s="16"/>
      <c r="I184" s="16"/>
      <c r="J184" s="16"/>
      <c r="K184" s="15"/>
      <c r="L184" s="16"/>
      <c r="M184" s="16"/>
      <c r="N184" s="16"/>
      <c r="O184" s="16"/>
      <c r="P184" s="16"/>
      <c r="Q184" s="16"/>
      <c r="R184" s="16"/>
      <c r="S184" s="16"/>
      <c r="T184" s="1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P184" s="8"/>
    </row>
    <row r="185" spans="1:42" ht="14.1" customHeight="1">
      <c r="A185" s="8" t="s">
        <v>144</v>
      </c>
      <c r="C185" s="8"/>
      <c r="D185" s="17"/>
      <c r="E185" s="8"/>
      <c r="F185" s="8"/>
      <c r="G185" s="8"/>
      <c r="H185" s="8"/>
      <c r="I185" s="8"/>
      <c r="J185" s="8"/>
      <c r="K185" s="17"/>
      <c r="L185" s="8"/>
      <c r="M185" s="8"/>
      <c r="N185" s="8"/>
      <c r="O185" s="8"/>
      <c r="P185" s="8"/>
      <c r="Q185" s="8"/>
      <c r="R185" s="105" t="s">
        <v>152</v>
      </c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8"/>
    </row>
    <row r="186" spans="1:42" ht="14.1" customHeight="1">
      <c r="A186" s="8" t="s">
        <v>145</v>
      </c>
      <c r="C186" s="8"/>
      <c r="D186" s="17"/>
      <c r="E186" s="8"/>
      <c r="F186" s="8"/>
      <c r="G186" s="8"/>
      <c r="H186" s="8"/>
      <c r="I186" s="8"/>
      <c r="J186" s="8"/>
      <c r="K186" s="17"/>
      <c r="L186" s="8"/>
      <c r="M186" s="8"/>
      <c r="N186" s="8"/>
      <c r="O186" s="8"/>
      <c r="P186" s="8"/>
      <c r="Q186" s="8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8"/>
    </row>
    <row r="187" spans="1:42" ht="14.25" customHeight="1">
      <c r="A187" s="8" t="s">
        <v>146</v>
      </c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</row>
    <row r="188" spans="1:42" ht="14.25" customHeight="1"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</row>
    <row r="189" spans="1:42" s="39" customFormat="1" ht="12.75" customHeight="1">
      <c r="A189" s="82" t="s">
        <v>53</v>
      </c>
      <c r="B189" s="82"/>
      <c r="C189" s="82"/>
      <c r="D189" s="82"/>
      <c r="E189" s="37"/>
      <c r="F189" s="38"/>
      <c r="G189" s="82" t="s">
        <v>147</v>
      </c>
      <c r="H189" s="82"/>
      <c r="I189" s="82"/>
      <c r="J189" s="82"/>
      <c r="K189" s="82"/>
      <c r="L189" s="82"/>
      <c r="M189" s="82"/>
      <c r="N189" s="82"/>
      <c r="O189" s="82"/>
      <c r="P189" s="82"/>
      <c r="Q189" s="37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</row>
    <row r="190" spans="1:42" s="39" customFormat="1" ht="25.5" customHeight="1">
      <c r="A190" s="17"/>
      <c r="B190" s="17"/>
      <c r="C190" s="17"/>
      <c r="D190" s="17"/>
      <c r="E190" s="37"/>
      <c r="F190" s="38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37"/>
      <c r="R190" s="105" t="s">
        <v>153</v>
      </c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</row>
    <row r="191" spans="1:42" s="39" customFormat="1" ht="12.75" customHeight="1">
      <c r="A191" s="108" t="s">
        <v>314</v>
      </c>
      <c r="B191" s="108"/>
      <c r="C191" s="108"/>
      <c r="D191" s="108"/>
      <c r="E191" s="37"/>
      <c r="F191" s="40"/>
      <c r="G191" s="108" t="s">
        <v>313</v>
      </c>
      <c r="H191" s="108"/>
      <c r="I191" s="108"/>
      <c r="J191" s="108"/>
      <c r="K191" s="108"/>
      <c r="L191" s="108"/>
      <c r="M191" s="108"/>
      <c r="N191" s="108"/>
      <c r="O191" s="108"/>
      <c r="P191" s="108"/>
      <c r="Q191" s="37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</row>
    <row r="192" spans="1:42" s="39" customFormat="1" ht="7.5" customHeight="1">
      <c r="A192" s="82" t="s">
        <v>14</v>
      </c>
      <c r="B192" s="82"/>
      <c r="C192" s="82"/>
      <c r="D192" s="82"/>
      <c r="E192" s="37"/>
      <c r="F192" s="6"/>
      <c r="G192" s="104" t="s">
        <v>15</v>
      </c>
      <c r="H192" s="104"/>
      <c r="I192" s="104"/>
      <c r="J192" s="104"/>
      <c r="K192" s="104"/>
      <c r="L192" s="104"/>
      <c r="M192" s="104"/>
      <c r="N192" s="104"/>
      <c r="O192" s="104"/>
      <c r="P192" s="104"/>
      <c r="Q192" s="37"/>
      <c r="R192" s="106" t="s">
        <v>154</v>
      </c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</row>
    <row r="193" spans="1:41" s="39" customFormat="1" ht="12.75" customHeight="1">
      <c r="A193" s="82" t="s">
        <v>148</v>
      </c>
      <c r="B193" s="82"/>
      <c r="C193" s="82"/>
      <c r="D193" s="82"/>
      <c r="E193" s="37"/>
      <c r="F193" s="38"/>
      <c r="G193" s="78" t="s">
        <v>148</v>
      </c>
      <c r="H193" s="78"/>
      <c r="I193" s="78"/>
      <c r="J193" s="78"/>
      <c r="K193" s="78"/>
      <c r="L193" s="78"/>
      <c r="M193" s="78"/>
      <c r="N193" s="78"/>
      <c r="O193" s="78"/>
      <c r="P193" s="78"/>
      <c r="Q193" s="37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</row>
    <row r="194" spans="1:41" s="39" customFormat="1" ht="18" customHeight="1">
      <c r="A194" s="17"/>
      <c r="B194" s="17"/>
      <c r="C194" s="17"/>
      <c r="D194" s="17"/>
      <c r="E194" s="17"/>
      <c r="F194" s="41"/>
      <c r="G194" s="42"/>
      <c r="H194" s="43"/>
      <c r="I194" s="42"/>
      <c r="J194" s="42"/>
      <c r="K194" s="42"/>
      <c r="L194" s="42"/>
      <c r="M194" s="44"/>
      <c r="N194" s="44"/>
      <c r="O194" s="44"/>
      <c r="P194" s="45"/>
      <c r="Q194" s="37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</row>
    <row r="195" spans="1:41" s="39" customFormat="1" ht="33" customHeight="1">
      <c r="A195" s="17"/>
      <c r="B195" s="17"/>
      <c r="C195" s="17"/>
      <c r="D195" s="17"/>
      <c r="E195" s="37"/>
      <c r="F195" s="40"/>
      <c r="G195" s="44"/>
      <c r="H195" s="46"/>
      <c r="I195" s="45"/>
      <c r="J195" s="44"/>
      <c r="K195" s="44"/>
      <c r="L195" s="44"/>
      <c r="M195" s="44"/>
      <c r="N195" s="44"/>
      <c r="O195" s="44"/>
      <c r="P195" s="45"/>
      <c r="Q195" s="37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</row>
    <row r="196" spans="1:41" s="39" customFormat="1" ht="12.75" customHeight="1">
      <c r="A196" s="82" t="s">
        <v>149</v>
      </c>
      <c r="B196" s="82"/>
      <c r="C196" s="82"/>
      <c r="D196" s="82"/>
      <c r="E196" s="37"/>
      <c r="F196" s="78" t="s">
        <v>150</v>
      </c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107" t="s">
        <v>155</v>
      </c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</row>
    <row r="197" spans="1:41" s="39" customFormat="1" ht="22.5" customHeight="1">
      <c r="A197" s="17"/>
      <c r="B197" s="17"/>
      <c r="C197" s="17"/>
      <c r="D197" s="17"/>
      <c r="E197" s="37"/>
      <c r="F197" s="40"/>
      <c r="G197" s="44"/>
      <c r="H197" s="46"/>
      <c r="I197" s="45"/>
      <c r="J197" s="44"/>
      <c r="K197" s="44"/>
      <c r="L197" s="44"/>
      <c r="M197" s="44"/>
      <c r="N197" s="44"/>
      <c r="O197" s="44"/>
      <c r="P197" s="45"/>
      <c r="Q197" s="3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</row>
    <row r="198" spans="1:41" s="39" customFormat="1" ht="18.75" customHeight="1">
      <c r="A198" s="108" t="s">
        <v>315</v>
      </c>
      <c r="B198" s="108"/>
      <c r="C198" s="108"/>
      <c r="D198" s="108"/>
      <c r="E198" s="37"/>
      <c r="F198" s="40"/>
      <c r="G198" s="108" t="s">
        <v>316</v>
      </c>
      <c r="H198" s="108"/>
      <c r="I198" s="108"/>
      <c r="J198" s="108"/>
      <c r="K198" s="108"/>
      <c r="L198" s="108"/>
      <c r="M198" s="108"/>
      <c r="N198" s="108"/>
      <c r="O198" s="108"/>
      <c r="P198" s="108"/>
      <c r="Q198" s="37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</row>
    <row r="199" spans="1:41" s="39" customFormat="1" ht="8.25" customHeight="1">
      <c r="A199" s="82" t="s">
        <v>54</v>
      </c>
      <c r="B199" s="82"/>
      <c r="C199" s="82"/>
      <c r="D199" s="82"/>
      <c r="E199" s="37"/>
      <c r="F199" s="6"/>
      <c r="G199" s="104" t="s">
        <v>15</v>
      </c>
      <c r="H199" s="104"/>
      <c r="I199" s="104"/>
      <c r="J199" s="104"/>
      <c r="K199" s="104"/>
      <c r="L199" s="104"/>
      <c r="M199" s="104"/>
      <c r="N199" s="104"/>
      <c r="O199" s="104"/>
      <c r="P199" s="104"/>
      <c r="Q199" s="37"/>
      <c r="R199" s="106" t="s">
        <v>156</v>
      </c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</row>
    <row r="200" spans="1:41" s="39" customFormat="1" ht="12" customHeight="1">
      <c r="A200" s="82" t="s">
        <v>148</v>
      </c>
      <c r="B200" s="82"/>
      <c r="C200" s="82"/>
      <c r="D200" s="82"/>
      <c r="E200" s="37"/>
      <c r="F200" s="38"/>
      <c r="G200" s="78" t="s">
        <v>148</v>
      </c>
      <c r="H200" s="78"/>
      <c r="I200" s="78"/>
      <c r="J200" s="78"/>
      <c r="K200" s="78"/>
      <c r="L200" s="78"/>
      <c r="M200" s="78"/>
      <c r="N200" s="78"/>
      <c r="O200" s="78"/>
      <c r="P200" s="78"/>
      <c r="Q200" s="37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</row>
    <row r="201" spans="1:41" ht="14.25" customHeight="1">
      <c r="A201" s="8"/>
      <c r="B201" s="8"/>
      <c r="C201" s="8"/>
      <c r="D201" s="8"/>
      <c r="E201" s="37"/>
      <c r="F201" s="40"/>
      <c r="G201" s="44"/>
      <c r="H201" s="46"/>
      <c r="I201" s="45"/>
      <c r="J201" s="44"/>
      <c r="K201" s="44"/>
      <c r="L201" s="44"/>
      <c r="M201" s="44"/>
      <c r="N201" s="44"/>
      <c r="O201" s="44"/>
      <c r="P201" s="45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</row>
    <row r="202" spans="1:41" ht="28.5" customHeight="1">
      <c r="R202" s="114" t="s">
        <v>231</v>
      </c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</row>
  </sheetData>
  <sheetProtection selectLockedCells="1" selectUnlockedCells="1"/>
  <mergeCells count="283">
    <mergeCell ref="K120:K121"/>
    <mergeCell ref="K136:K137"/>
    <mergeCell ref="K138:K139"/>
    <mergeCell ref="K143:K144"/>
    <mergeCell ref="K148:K149"/>
    <mergeCell ref="K150:K151"/>
    <mergeCell ref="K153:K154"/>
    <mergeCell ref="K155:K156"/>
    <mergeCell ref="K160:K161"/>
    <mergeCell ref="A148:A149"/>
    <mergeCell ref="A150:A151"/>
    <mergeCell ref="A153:A154"/>
    <mergeCell ref="A155:A156"/>
    <mergeCell ref="A160:A161"/>
    <mergeCell ref="A162:A163"/>
    <mergeCell ref="A164:A165"/>
    <mergeCell ref="A170:A171"/>
    <mergeCell ref="F108:F109"/>
    <mergeCell ref="F112:F113"/>
    <mergeCell ref="F120:F121"/>
    <mergeCell ref="F136:F137"/>
    <mergeCell ref="F138:F139"/>
    <mergeCell ref="F143:F144"/>
    <mergeCell ref="F148:F149"/>
    <mergeCell ref="F150:F151"/>
    <mergeCell ref="F153:F154"/>
    <mergeCell ref="F155:F156"/>
    <mergeCell ref="F160:F161"/>
    <mergeCell ref="F162:F163"/>
    <mergeCell ref="F164:F165"/>
    <mergeCell ref="F170:F171"/>
    <mergeCell ref="K60:K61"/>
    <mergeCell ref="K62:K63"/>
    <mergeCell ref="K64:K65"/>
    <mergeCell ref="K66:K67"/>
    <mergeCell ref="K68:K69"/>
    <mergeCell ref="K70:K71"/>
    <mergeCell ref="K84:K85"/>
    <mergeCell ref="K86:K87"/>
    <mergeCell ref="K89:K90"/>
    <mergeCell ref="A62:A63"/>
    <mergeCell ref="A64:A65"/>
    <mergeCell ref="A66:A67"/>
    <mergeCell ref="A68:A69"/>
    <mergeCell ref="A70:A71"/>
    <mergeCell ref="A84:A85"/>
    <mergeCell ref="A86:A87"/>
    <mergeCell ref="A89:A90"/>
    <mergeCell ref="F55:F58"/>
    <mergeCell ref="F60:F61"/>
    <mergeCell ref="F62:F63"/>
    <mergeCell ref="F64:F65"/>
    <mergeCell ref="F66:F67"/>
    <mergeCell ref="F68:F69"/>
    <mergeCell ref="F70:F71"/>
    <mergeCell ref="F84:F85"/>
    <mergeCell ref="F86:F87"/>
    <mergeCell ref="F89:F90"/>
    <mergeCell ref="F39:F40"/>
    <mergeCell ref="K39:K40"/>
    <mergeCell ref="F44:F45"/>
    <mergeCell ref="K44:K45"/>
    <mergeCell ref="F46:F48"/>
    <mergeCell ref="K46:K48"/>
    <mergeCell ref="A55:A58"/>
    <mergeCell ref="A60:A61"/>
    <mergeCell ref="K55:K58"/>
    <mergeCell ref="D99:D100"/>
    <mergeCell ref="K99:K100"/>
    <mergeCell ref="A37:A38"/>
    <mergeCell ref="A39:A40"/>
    <mergeCell ref="A44:A45"/>
    <mergeCell ref="A46:A48"/>
    <mergeCell ref="F15:F16"/>
    <mergeCell ref="K15:K16"/>
    <mergeCell ref="F17:F18"/>
    <mergeCell ref="K17:K18"/>
    <mergeCell ref="F19:F20"/>
    <mergeCell ref="K19:K20"/>
    <mergeCell ref="F21:F22"/>
    <mergeCell ref="K21:K22"/>
    <mergeCell ref="F26:F27"/>
    <mergeCell ref="K26:K27"/>
    <mergeCell ref="F28:F29"/>
    <mergeCell ref="K28:K29"/>
    <mergeCell ref="F30:F31"/>
    <mergeCell ref="K30:K31"/>
    <mergeCell ref="F32:F35"/>
    <mergeCell ref="K32:K35"/>
    <mergeCell ref="F37:F38"/>
    <mergeCell ref="K37:K38"/>
    <mergeCell ref="C46:C48"/>
    <mergeCell ref="C73:C74"/>
    <mergeCell ref="D73:D74"/>
    <mergeCell ref="C75:C76"/>
    <mergeCell ref="D75:D76"/>
    <mergeCell ref="C77:C78"/>
    <mergeCell ref="D77:D78"/>
    <mergeCell ref="C84:C85"/>
    <mergeCell ref="D84:D85"/>
    <mergeCell ref="R202:AO202"/>
    <mergeCell ref="C26:C27"/>
    <mergeCell ref="C28:C29"/>
    <mergeCell ref="C30:C31"/>
    <mergeCell ref="C37:C38"/>
    <mergeCell ref="D37:D38"/>
    <mergeCell ref="C39:C40"/>
    <mergeCell ref="D39:D40"/>
    <mergeCell ref="C32:C35"/>
    <mergeCell ref="C44:C45"/>
    <mergeCell ref="C112:C113"/>
    <mergeCell ref="D112:D113"/>
    <mergeCell ref="C120:C121"/>
    <mergeCell ref="D120:D121"/>
    <mergeCell ref="C124:C125"/>
    <mergeCell ref="C126:C127"/>
    <mergeCell ref="D126:D127"/>
    <mergeCell ref="C136:C137"/>
    <mergeCell ref="D136:D137"/>
    <mergeCell ref="C140:C141"/>
    <mergeCell ref="D140:D141"/>
    <mergeCell ref="C143:C144"/>
    <mergeCell ref="A189:D189"/>
    <mergeCell ref="G189:P189"/>
    <mergeCell ref="G198:P198"/>
    <mergeCell ref="A191:D191"/>
    <mergeCell ref="G191:P191"/>
    <mergeCell ref="A192:D192"/>
    <mergeCell ref="G192:P192"/>
    <mergeCell ref="D143:D144"/>
    <mergeCell ref="C145:C146"/>
    <mergeCell ref="D145:D146"/>
    <mergeCell ref="C148:C149"/>
    <mergeCell ref="D148:D149"/>
    <mergeCell ref="C150:C151"/>
    <mergeCell ref="D150:D151"/>
    <mergeCell ref="C153:C154"/>
    <mergeCell ref="D153:D154"/>
    <mergeCell ref="C155:C156"/>
    <mergeCell ref="D155:D156"/>
    <mergeCell ref="D160:D161"/>
    <mergeCell ref="K140:K141"/>
    <mergeCell ref="K145:K146"/>
    <mergeCell ref="G199:P199"/>
    <mergeCell ref="G200:P200"/>
    <mergeCell ref="A54:AO54"/>
    <mergeCell ref="C62:C63"/>
    <mergeCell ref="R185:AO188"/>
    <mergeCell ref="R190:AO190"/>
    <mergeCell ref="R192:AO194"/>
    <mergeCell ref="R196:AO197"/>
    <mergeCell ref="R199:AO200"/>
    <mergeCell ref="A140:A141"/>
    <mergeCell ref="A167:A168"/>
    <mergeCell ref="A198:D198"/>
    <mergeCell ref="C162:C163"/>
    <mergeCell ref="D162:D163"/>
    <mergeCell ref="C167:C168"/>
    <mergeCell ref="D167:D168"/>
    <mergeCell ref="K170:K171"/>
    <mergeCell ref="K164:K165"/>
    <mergeCell ref="F167:F168"/>
    <mergeCell ref="K167:K168"/>
    <mergeCell ref="C138:C139"/>
    <mergeCell ref="A99:A100"/>
    <mergeCell ref="C89:C90"/>
    <mergeCell ref="C99:C100"/>
    <mergeCell ref="A108:A109"/>
    <mergeCell ref="A112:A113"/>
    <mergeCell ref="A120:A121"/>
    <mergeCell ref="A136:A137"/>
    <mergeCell ref="A138:A139"/>
    <mergeCell ref="A143:A144"/>
    <mergeCell ref="C60:C61"/>
    <mergeCell ref="D60:D61"/>
    <mergeCell ref="A77:A78"/>
    <mergeCell ref="C80:C81"/>
    <mergeCell ref="D80:D81"/>
    <mergeCell ref="D62:D63"/>
    <mergeCell ref="D129:D130"/>
    <mergeCell ref="D138:D139"/>
    <mergeCell ref="C129:C130"/>
    <mergeCell ref="C64:C65"/>
    <mergeCell ref="A1:G1"/>
    <mergeCell ref="A2:G2"/>
    <mergeCell ref="A3:G3"/>
    <mergeCell ref="A6:G6"/>
    <mergeCell ref="A4:G4"/>
    <mergeCell ref="A7:G7"/>
    <mergeCell ref="A5:G5"/>
    <mergeCell ref="A8:G8"/>
    <mergeCell ref="A10:AO10"/>
    <mergeCell ref="A11:A13"/>
    <mergeCell ref="B11:B13"/>
    <mergeCell ref="C11:C13"/>
    <mergeCell ref="D11:D13"/>
    <mergeCell ref="E11:E13"/>
    <mergeCell ref="F11:K11"/>
    <mergeCell ref="L11:U11"/>
    <mergeCell ref="V11:AE11"/>
    <mergeCell ref="AF11:AO11"/>
    <mergeCell ref="F12:F13"/>
    <mergeCell ref="G12:K12"/>
    <mergeCell ref="L12:P12"/>
    <mergeCell ref="Q12:U12"/>
    <mergeCell ref="V12:Z12"/>
    <mergeCell ref="AA12:AE12"/>
    <mergeCell ref="AF12:AJ12"/>
    <mergeCell ref="AK12:AO12"/>
    <mergeCell ref="A15:A16"/>
    <mergeCell ref="C15:C16"/>
    <mergeCell ref="D15:D16"/>
    <mergeCell ref="A17:A18"/>
    <mergeCell ref="C17:C18"/>
    <mergeCell ref="D17:D18"/>
    <mergeCell ref="A19:A20"/>
    <mergeCell ref="C19:C20"/>
    <mergeCell ref="D19:D20"/>
    <mergeCell ref="A21:A22"/>
    <mergeCell ref="C21:C22"/>
    <mergeCell ref="D21:D22"/>
    <mergeCell ref="A26:A27"/>
    <mergeCell ref="D26:D27"/>
    <mergeCell ref="A28:A29"/>
    <mergeCell ref="D28:D29"/>
    <mergeCell ref="A30:A31"/>
    <mergeCell ref="D30:D31"/>
    <mergeCell ref="A32:A35"/>
    <mergeCell ref="A51:E51"/>
    <mergeCell ref="A52:AO52"/>
    <mergeCell ref="F77:F78"/>
    <mergeCell ref="D64:D65"/>
    <mergeCell ref="F80:F81"/>
    <mergeCell ref="D89:D90"/>
    <mergeCell ref="C66:C67"/>
    <mergeCell ref="D66:D67"/>
    <mergeCell ref="C68:C69"/>
    <mergeCell ref="D68:D69"/>
    <mergeCell ref="C70:C71"/>
    <mergeCell ref="D70:D71"/>
    <mergeCell ref="A200:D200"/>
    <mergeCell ref="A193:D193"/>
    <mergeCell ref="A196:D196"/>
    <mergeCell ref="A199:D199"/>
    <mergeCell ref="C86:C87"/>
    <mergeCell ref="D86:D87"/>
    <mergeCell ref="A145:A146"/>
    <mergeCell ref="A105:E105"/>
    <mergeCell ref="A106:E106"/>
    <mergeCell ref="A107:AO107"/>
    <mergeCell ref="F129:F130"/>
    <mergeCell ref="K129:K130"/>
    <mergeCell ref="K73:K74"/>
    <mergeCell ref="A75:A76"/>
    <mergeCell ref="F75:F76"/>
    <mergeCell ref="K75:K76"/>
    <mergeCell ref="A73:A74"/>
    <mergeCell ref="F73:F74"/>
    <mergeCell ref="A80:A81"/>
    <mergeCell ref="K77:K78"/>
    <mergeCell ref="K80:K81"/>
    <mergeCell ref="F99:F100"/>
    <mergeCell ref="K124:K125"/>
    <mergeCell ref="K126:K127"/>
    <mergeCell ref="F124:F125"/>
    <mergeCell ref="F126:F127"/>
    <mergeCell ref="K108:K109"/>
    <mergeCell ref="K112:K113"/>
    <mergeCell ref="F145:F146"/>
    <mergeCell ref="A124:A125"/>
    <mergeCell ref="A126:A127"/>
    <mergeCell ref="A129:A130"/>
    <mergeCell ref="F140:F141"/>
    <mergeCell ref="G190:P190"/>
    <mergeCell ref="C164:C165"/>
    <mergeCell ref="F196:Q196"/>
    <mergeCell ref="G193:P193"/>
    <mergeCell ref="A173:E173"/>
    <mergeCell ref="A174:E174"/>
    <mergeCell ref="C160:C161"/>
    <mergeCell ref="C170:C171"/>
    <mergeCell ref="D170:D171"/>
    <mergeCell ref="K162:K163"/>
  </mergeCells>
  <pageMargins left="0.31496062992125984" right="0.11811023622047245" top="0.39370078740157483" bottom="0.11811023622047245" header="0.51181102362204722" footer="0.51181102362204722"/>
  <pageSetup paperSize="9" scale="62" firstPageNumber="0" fitToHeight="0" orientation="landscape" horizontalDpi="300" verticalDpi="300" r:id="rId1"/>
  <headerFooter alignWithMargins="0"/>
  <rowBreaks count="3" manualBreakCount="3">
    <brk id="61" max="40" man="1"/>
    <brk id="113" max="40" man="1"/>
    <brk id="165" max="40" man="1"/>
  </rowBreaks>
  <colBreaks count="1" manualBreakCount="1">
    <brk id="4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Ela</cp:lastModifiedBy>
  <cp:lastPrinted>2019-10-03T11:15:28Z</cp:lastPrinted>
  <dcterms:created xsi:type="dcterms:W3CDTF">2013-08-28T07:14:25Z</dcterms:created>
  <dcterms:modified xsi:type="dcterms:W3CDTF">2019-10-03T11:15:30Z</dcterms:modified>
</cp:coreProperties>
</file>